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2.2.b. Saistību apmērs - Veidl" sheetId="1" r:id="rId1"/>
  </sheets>
  <definedNames/>
  <calcPr fullCalcOnLoad="1"/>
</workbook>
</file>

<file path=xl/sharedStrings.xml><?xml version="1.0" encoding="utf-8"?>
<sst xmlns="http://schemas.openxmlformats.org/spreadsheetml/2006/main" count="486" uniqueCount="111">
  <si>
    <t>LIEPĀJAS PILSĒTAS PAŠVALDĪBAS AIZŅĒMUMU, GALVOJUMU UN ILGTERMIŅA SAISTĪBU APMĒRS (euro)</t>
  </si>
  <si>
    <t>Saistību veids</t>
  </si>
  <si>
    <t>Galvojumi*</t>
  </si>
  <si>
    <t>Kopā</t>
  </si>
  <si>
    <t>Gadi</t>
  </si>
  <si>
    <t>Projekts Nr.1</t>
  </si>
  <si>
    <t>Projekts Nr.2</t>
  </si>
  <si>
    <t>Projekts Nr.3</t>
  </si>
  <si>
    <t>Projekts Nr.4</t>
  </si>
  <si>
    <t>Projekts Nr.5</t>
  </si>
  <si>
    <t>Projekts Nr.6</t>
  </si>
  <si>
    <t>Projekts Nr.7</t>
  </si>
  <si>
    <t>Projekts Nr.8</t>
  </si>
  <si>
    <t>Projekts Nr.9</t>
  </si>
  <si>
    <t>Projekts Nr.10</t>
  </si>
  <si>
    <t>Projekts Nr.11</t>
  </si>
  <si>
    <t>Projekts Nr.12</t>
  </si>
  <si>
    <t>Projekts Nr.13</t>
  </si>
  <si>
    <t>Projekts Nr.14</t>
  </si>
  <si>
    <t>Projekts Nr.15</t>
  </si>
  <si>
    <t>Projekts Nr.16</t>
  </si>
  <si>
    <t>Projekts Nr.17</t>
  </si>
  <si>
    <t>Projekts Nr.18</t>
  </si>
  <si>
    <t>Projekts Nr.19</t>
  </si>
  <si>
    <t>Projekts Nr.20</t>
  </si>
  <si>
    <t>Projekts Nr.21</t>
  </si>
  <si>
    <t>Projekts Nr.22</t>
  </si>
  <si>
    <t>Projekts Nr.23</t>
  </si>
  <si>
    <t>Projekts Nr.24</t>
  </si>
  <si>
    <t>Projekts Nr.25</t>
  </si>
  <si>
    <t>Projekts Nr.26</t>
  </si>
  <si>
    <t>Projekts Nr.27</t>
  </si>
  <si>
    <t>Projekts Nr.28</t>
  </si>
  <si>
    <t>Projekts Nr.29</t>
  </si>
  <si>
    <t>Projekts Nr.30</t>
  </si>
  <si>
    <t>Projekts Nr.31</t>
  </si>
  <si>
    <t>Projekts Nr.32</t>
  </si>
  <si>
    <t>Projekts Nr.33</t>
  </si>
  <si>
    <t>Projekts Nr.34</t>
  </si>
  <si>
    <t>Projekts Nr.35</t>
  </si>
  <si>
    <t>Projekts Nr.36</t>
  </si>
  <si>
    <t>Projekts Nr.37</t>
  </si>
  <si>
    <t>Projekts Nr.38</t>
  </si>
  <si>
    <t>Projekts Nr.39</t>
  </si>
  <si>
    <t/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</si>
  <si>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</si>
  <si>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</si>
  <si>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</si>
  <si>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</si>
  <si>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</si>
  <si>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</si>
  <si>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</si>
  <si>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</si>
  <si>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</si>
  <si>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</si>
  <si>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</si>
  <si>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</si>
  <si>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</si>
  <si>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</si>
  <si>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</si>
  <si>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Pavisam kopā</t>
  </si>
  <si>
    <t>Nr.</t>
  </si>
  <si>
    <t>Līguma noslēgšanas datums</t>
  </si>
  <si>
    <t>Aizdevējs</t>
  </si>
  <si>
    <t>Projekta nosaukums</t>
  </si>
  <si>
    <t>Aizņēmumi</t>
  </si>
  <si>
    <t>Valsts Kase</t>
  </si>
  <si>
    <t>Citadele banka AS</t>
  </si>
  <si>
    <t>Liepājas ieluinfrastruktūras renovācijai, t. sk. šo darbu vadībai, plānošanai un uzraudzībai</t>
  </si>
  <si>
    <t>SIA Liepājas olimpiskais centrs pamatkapitāla palielināšana</t>
  </si>
  <si>
    <t>Draudzīgā aicinājuma Liepājas 5. vidusskolas telpu paplašināšanas un piebūves 2. kārtas īstenošana</t>
  </si>
  <si>
    <t>Zemnieku ielas rekonstrukcija Liepājā</t>
  </si>
  <si>
    <t>SIA Liepājas tramvajs pamatkapitāla palielināšanai ERAF projekta ( Nr. 3DP/3.2.1.5.0/10/IPIA/SM/002) Jaunas tramvaja līnijas izbūve un esošo sliežu posmu rekonstrukcija Liepājā īstenošanai</t>
  </si>
  <si>
    <t>Projekts Brīvības ielas rekonstrukcija</t>
  </si>
  <si>
    <t>Liepājas Valsts 1. ģimnāzijas ēkas renovācija</t>
  </si>
  <si>
    <t>Projekts Zirņu-Ganību ielas rekonstrukcija</t>
  </si>
  <si>
    <t>Uzņēmējdarbības pamata infrastruktūras izveide Liepājā</t>
  </si>
  <si>
    <t>SIA" Liepājas ūdens" pamatkapitāla palielināšanai Kohēzijas fonda projekta" Ūdenssaimniecības attīstība Liepājā 3. kārta</t>
  </si>
  <si>
    <t>SIA Liepājas tramvajs pamatkapitāla palielināšanai ERAF projekta " jaunās tramvaja līnijas izbūve un esošo sliežu posmu rekonstrukcijai Liepājā" īstenošanai</t>
  </si>
  <si>
    <t>Liepājas valsts 1. ģimnāzijas ēkas renovācija</t>
  </si>
  <si>
    <t>Liepājas pilsētas skvēru un apstādījumu teritoriju rekonstrukcija</t>
  </si>
  <si>
    <t>ERAF projekta(Nr.3DP/3.4.1.0/09/IPIA/CFLA/03/003) Liepājas daudzfunkcionālā centra" Lielais Dzintars" izveide īstenošanai</t>
  </si>
  <si>
    <t>Projekta Liepājas pilsētas asfaltbetona seguma ielu renovācijas un konstrukcijas programma</t>
  </si>
  <si>
    <t>Projekta Liepājas Olimpiskā centra multifunkcionālā sporta halle</t>
  </si>
  <si>
    <t>Kohēzijas fonda projekta Liepājas ostas pievedceļi īstenošanai</t>
  </si>
  <si>
    <t>Projekta Dzīvojamās mājas Kuldīgas ielā 34.renovācijas 2. kārta</t>
  </si>
  <si>
    <t>Projekts Seku likvidācija cukura rūpniecības skartakās teritorijās 2. kārta</t>
  </si>
  <si>
    <t>Projekta Liepājas izglītības iestāžu renovācijas un pirmsskolas izglītības iestādes Liepiņa piebūves celtniecības īstenošanai</t>
  </si>
  <si>
    <t>Projekta Liepājas PII Margrietiņa ēku atjaunošana un teritorijas labiekārtojums Siļķu ielā 16a, Liepājā  būvniecības 1. un 1.d kārta īstenošanai</t>
  </si>
  <si>
    <t>SIA Liepājas ūdens pamatkapitāla palielināšanai KF projekta ( Nr. 3DP/3.5.1.1.0/15/IPIA/VARM/001)Ūdens saimniecības attīstība Liepājā, 5. kārta īstenošanai</t>
  </si>
  <si>
    <t>Liepājas pilsētas ielu apgaismojuma sistēmas modernizācija un ielu rekonstrukcija</t>
  </si>
  <si>
    <t>Projekts Energoefektivitātes paaugstināšana pašvaldību ēkās Liepājā I.projekts</t>
  </si>
  <si>
    <t>Projekts Energoefektivitātes paaugstināšana pašvaldību ēkās Liepājā II.projekts</t>
  </si>
  <si>
    <t>Valsts kase</t>
  </si>
  <si>
    <t>Kredīts projekta Ielu apgaismojuma sistēmas modernizācija un ielu rekonstrukcija 2.kārta</t>
  </si>
  <si>
    <t>Tranzītielu posmu(Brīvības, Klaipēdas, Ganību)rekonstrukcija Liepājā</t>
  </si>
  <si>
    <t>Liepājas pilsētas kultūras iestažu rekonstrukcija</t>
  </si>
  <si>
    <t>Projekts Stacijas laukuma rekonstrukcija</t>
  </si>
  <si>
    <t>ERAF projekta "Uzņēmējdarbības teritoriju un to nepieciešamās publiskās infrastruktūras attīstība" realizēšanai</t>
  </si>
  <si>
    <t>SIA Liepājas reģionālā slimnīca pamatkapitāla palielināšana</t>
  </si>
  <si>
    <t>Liepājas PII Pienenīte infrastruktūras attīstība īstenošanai</t>
  </si>
  <si>
    <t>Liepājas daudzfunkcionālā centra" Lielais Dzintars" infrastruktūras paplašināšana sniegto pakalpojumu piedāvājuma daudzveidības attīstībai īstenošanai</t>
  </si>
  <si>
    <t>Liepājas daudzfunkcionālā centra" lielais Dzintars" izveides īstenošanai</t>
  </si>
  <si>
    <t>Liepājas pilsētas asfaltbetona seguma ielu renovācijas un rekonstrukcijas programmas īstenošanai</t>
  </si>
  <si>
    <t>Aizņēmums Liepājas pilsētas pašvaldības iestāžu ēku energoefektivitātes uzlabošanai</t>
  </si>
  <si>
    <t>Galvojumi</t>
  </si>
  <si>
    <t>Liepājas pilsētas reģionālās sadzīves atkritumu apsaimniekošanas projekts</t>
  </si>
  <si>
    <t>SIA" Liepājas tramvajs"Jaunas tramvaja līnijas izbūve un esošo sliežu posmu rekonstrukcija Liepājā</t>
  </si>
  <si>
    <t xml:space="preserve">Aviasabiedrības Liepāja projekts" Liepājas starptautiskās lidostas attīstība" </t>
  </si>
  <si>
    <t>SIA" Liepājas Tramvajs" Jaunas tramvaja līnijas izbūve un esošo sliežu posmu rekonstrukcija Liepājā īstenošanai</t>
  </si>
  <si>
    <t>* kopējā atmaksājamā summa (pamatsumma+procentu maksājumi)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</si>
</sst>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;\(#,##0.00\)"/>
    <numFmt numFmtId="171" formatCode="#,##0;\(#,##0\)"/>
    <numFmt numFmtId="172" formatCode="dd\.mm\.yyyy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i/>
      <sz val="8"/>
      <color indexed="63"/>
      <name val="Times New Roman"/>
      <family val="0"/>
    </font>
    <font>
      <sz val="12"/>
      <color indexed="63"/>
      <name val="Times New Roman"/>
      <family val="0"/>
    </font>
    <font>
      <sz val="10"/>
      <color indexed="63"/>
      <name val="Times New Roman"/>
      <family val="0"/>
    </font>
    <font>
      <b/>
      <sz val="10"/>
      <color indexed="63"/>
      <name val="Times New Roman"/>
      <family val="0"/>
    </font>
    <font>
      <b/>
      <i/>
      <sz val="12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b/>
      <sz val="9"/>
      <color rgb="FF000000"/>
      <name val="Times New Roman"/>
      <family val="0"/>
    </font>
    <font>
      <sz val="9"/>
      <color rgb="FF000000"/>
      <name val="Times New Roman"/>
      <family val="0"/>
    </font>
    <font>
      <b/>
      <i/>
      <sz val="12"/>
      <color rgb="FF444649"/>
      <name val="Times New Roman"/>
      <family val="0"/>
    </font>
    <font>
      <sz val="10"/>
      <color rgb="FF444649"/>
      <name val="Times New Roman"/>
      <family val="0"/>
    </font>
    <font>
      <b/>
      <sz val="10"/>
      <color rgb="FF444649"/>
      <name val="Times New Roman"/>
      <family val="0"/>
    </font>
    <font>
      <i/>
      <sz val="8"/>
      <color rgb="FF444649"/>
      <name val="Times New Roman"/>
      <family val="0"/>
    </font>
    <font>
      <sz val="12"/>
      <color rgb="FF444649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rgb="FFC0C0C0"/>
      </left>
      <right/>
      <top/>
      <bottom style="hair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thin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CECECE"/>
      </top>
      <bottom style="hair">
        <color rgb="FFC0C0C0"/>
      </bottom>
    </border>
    <border>
      <left style="thin">
        <color rgb="FFCECECE"/>
      </left>
      <right/>
      <top style="thin">
        <color rgb="FFCECECE"/>
      </top>
      <bottom style="thin">
        <color rgb="FFC0C0C0"/>
      </bottom>
    </border>
    <border>
      <left style="thin">
        <color rgb="FFC0C0C0"/>
      </left>
      <right style="thin">
        <color rgb="FFCECECE"/>
      </right>
      <top style="thin">
        <color rgb="FFCECECE"/>
      </top>
      <bottom style="thin">
        <color rgb="FFC0C0C0"/>
      </bottom>
    </border>
    <border>
      <left style="thin">
        <color rgb="FFCECECE"/>
      </left>
      <right/>
      <top/>
      <bottom style="thin">
        <color rgb="FFC0C0C0"/>
      </bottom>
    </border>
    <border>
      <left style="thin">
        <color rgb="FFC0C0C0"/>
      </left>
      <right style="thin">
        <color rgb="FFCECECE"/>
      </right>
      <top/>
      <bottom style="thin">
        <color rgb="FFC0C0C0"/>
      </bottom>
    </border>
    <border>
      <left style="thin">
        <color rgb="FFCECECE"/>
      </left>
      <right/>
      <top/>
      <bottom style="thin">
        <color rgb="FFCECECE"/>
      </bottom>
    </border>
    <border>
      <left style="thin">
        <color rgb="FFC0C0C0"/>
      </left>
      <right style="thin">
        <color rgb="FFCECECE"/>
      </right>
      <top/>
      <bottom style="thin">
        <color rgb="FFCECECE"/>
      </bottom>
    </border>
    <border>
      <left style="hair">
        <color rgb="FFC0C0C0"/>
      </left>
      <right/>
      <top/>
      <bottom style="thin">
        <color rgb="FFCECECE"/>
      </bottom>
    </border>
    <border>
      <left style="thin">
        <color rgb="FFCECECE"/>
      </left>
      <right/>
      <top style="thin">
        <color rgb="FFCECECE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rgb="FFCECECE"/>
      </right>
      <top style="thin">
        <color rgb="FFCECECE"/>
      </top>
      <bottom style="hair">
        <color rgb="FFC0C0C0"/>
      </bottom>
    </border>
    <border>
      <left style="thin">
        <color rgb="FFCECECE"/>
      </left>
      <right/>
      <top/>
      <bottom style="hair">
        <color rgb="FFC0C0C0"/>
      </bottom>
    </border>
    <border>
      <left style="hair">
        <color rgb="FFC0C0C0"/>
      </left>
      <right style="thin">
        <color rgb="FFCECECE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CECECE"/>
      </bottom>
    </border>
    <border>
      <left/>
      <right style="hair">
        <color rgb="FFC0C0C0"/>
      </right>
      <top style="hair">
        <color rgb="FFC0C0C0"/>
      </top>
      <bottom style="thin">
        <color rgb="FFCECECE"/>
      </bottom>
    </border>
    <border>
      <left style="hair">
        <color rgb="FFC0C0C0"/>
      </left>
      <right style="thin">
        <color rgb="FFCECECE"/>
      </right>
      <top/>
      <bottom style="thin">
        <color rgb="FFCECECE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170" fontId="45" fillId="33" borderId="10" xfId="0" applyNumberFormat="1" applyFont="1" applyFill="1" applyBorder="1" applyAlignment="1">
      <alignment horizontal="left" vertical="center" wrapText="1"/>
    </xf>
    <xf numFmtId="171" fontId="46" fillId="33" borderId="11" xfId="0" applyNumberFormat="1" applyFont="1" applyFill="1" applyBorder="1" applyAlignment="1">
      <alignment horizontal="right" vertical="center"/>
    </xf>
    <xf numFmtId="171" fontId="45" fillId="33" borderId="10" xfId="0" applyNumberFormat="1" applyFont="1" applyFill="1" applyBorder="1" applyAlignment="1">
      <alignment horizontal="right" vertical="center"/>
    </xf>
    <xf numFmtId="172" fontId="46" fillId="33" borderId="10" xfId="0" applyNumberFormat="1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/>
    </xf>
    <xf numFmtId="171" fontId="45" fillId="33" borderId="13" xfId="0" applyNumberFormat="1" applyFont="1" applyFill="1" applyBorder="1" applyAlignment="1">
      <alignment horizontal="right" vertical="center"/>
    </xf>
    <xf numFmtId="171" fontId="45" fillId="33" borderId="14" xfId="0" applyNumberFormat="1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left" vertical="center" wrapText="1"/>
    </xf>
    <xf numFmtId="10" fontId="48" fillId="33" borderId="19" xfId="0" applyNumberFormat="1" applyFont="1" applyFill="1" applyBorder="1" applyAlignment="1">
      <alignment horizontal="right" vertical="center"/>
    </xf>
    <xf numFmtId="170" fontId="47" fillId="33" borderId="20" xfId="0" applyNumberFormat="1" applyFont="1" applyFill="1" applyBorder="1" applyAlignment="1">
      <alignment horizontal="left" vertical="center" wrapText="1"/>
    </xf>
    <xf numFmtId="10" fontId="47" fillId="33" borderId="21" xfId="0" applyNumberFormat="1" applyFont="1" applyFill="1" applyBorder="1" applyAlignment="1">
      <alignment horizontal="right" vertical="center"/>
    </xf>
    <xf numFmtId="172" fontId="46" fillId="33" borderId="22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wrapText="1"/>
    </xf>
    <xf numFmtId="171" fontId="46" fillId="33" borderId="11" xfId="0" applyNumberFormat="1" applyFont="1" applyFill="1" applyBorder="1" applyAlignment="1">
      <alignment horizontal="right" vertical="center"/>
    </xf>
    <xf numFmtId="171" fontId="45" fillId="33" borderId="14" xfId="0" applyNumberFormat="1" applyFont="1" applyFill="1" applyBorder="1" applyAlignment="1">
      <alignment horizontal="right" vertical="center"/>
    </xf>
    <xf numFmtId="0" fontId="45" fillId="33" borderId="23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top" wrapText="1"/>
    </xf>
    <xf numFmtId="0" fontId="45" fillId="33" borderId="24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171" fontId="46" fillId="33" borderId="11" xfId="0" applyNumberFormat="1" applyFont="1" applyFill="1" applyBorder="1" applyAlignment="1">
      <alignment horizontal="right" vertical="center"/>
    </xf>
    <xf numFmtId="171" fontId="45" fillId="33" borderId="14" xfId="0" applyNumberFormat="1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 wrapText="1"/>
    </xf>
    <xf numFmtId="10" fontId="51" fillId="33" borderId="0" xfId="0" applyNumberFormat="1" applyFont="1" applyFill="1" applyBorder="1" applyAlignment="1">
      <alignment horizontal="right" vertical="top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46" fillId="33" borderId="28" xfId="0" applyFont="1" applyFill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31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46" fillId="33" borderId="20" xfId="0" applyFont="1" applyFill="1" applyBorder="1" applyAlignment="1">
      <alignment horizontal="lef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Y76"/>
  <sheetViews>
    <sheetView showGridLines="0" tabSelected="1" zoomScalePageLayoutView="0" workbookViewId="0" topLeftCell="A1">
      <selection activeCell="B3" sqref="B3:AR3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10.57421875" style="0" customWidth="1"/>
    <col min="4" max="4" width="10.8515625" style="0" customWidth="1"/>
    <col min="5" max="5" width="11.00390625" style="0" customWidth="1"/>
    <col min="6" max="7" width="10.8515625" style="0" customWidth="1"/>
    <col min="8" max="8" width="4.8515625" style="0" customWidth="1"/>
    <col min="9" max="9" width="5.7109375" style="0" customWidth="1"/>
    <col min="10" max="10" width="11.00390625" style="0" customWidth="1"/>
    <col min="11" max="20" width="10.8515625" style="0" customWidth="1"/>
    <col min="21" max="21" width="2.57421875" style="0" customWidth="1"/>
    <col min="22" max="22" width="7.00390625" style="0" customWidth="1"/>
    <col min="23" max="23" width="1.1484375" style="0" customWidth="1"/>
    <col min="24" max="24" width="10.8515625" style="0" customWidth="1"/>
    <col min="25" max="25" width="10.421875" style="0" customWidth="1"/>
    <col min="26" max="26" width="11.140625" style="0" customWidth="1"/>
    <col min="27" max="51" width="10.8515625" style="0" customWidth="1"/>
  </cols>
  <sheetData>
    <row r="1" spans="1:51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>
      <c r="A2" s="1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51" ht="12.75">
      <c r="A3" s="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 t="s">
        <v>2</v>
      </c>
      <c r="AT3" s="28"/>
      <c r="AU3" s="28"/>
      <c r="AV3" s="28"/>
      <c r="AW3" s="28"/>
      <c r="AX3" s="28"/>
      <c r="AY3" s="11" t="s">
        <v>3</v>
      </c>
    </row>
    <row r="4" spans="1:51" ht="21.75" customHeight="1">
      <c r="A4" s="3" t="s">
        <v>4</v>
      </c>
      <c r="B4" s="2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8" t="s">
        <v>11</v>
      </c>
      <c r="I4" s="28"/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8" t="s">
        <v>23</v>
      </c>
      <c r="V4" s="28"/>
      <c r="W4" s="28"/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4" t="s">
        <v>3</v>
      </c>
      <c r="AS4" s="2" t="s">
        <v>5</v>
      </c>
      <c r="AT4" s="2" t="s">
        <v>6</v>
      </c>
      <c r="AU4" s="22" t="s">
        <v>7</v>
      </c>
      <c r="AV4" s="22" t="s">
        <v>8</v>
      </c>
      <c r="AW4" s="22" t="s">
        <v>9</v>
      </c>
      <c r="AX4" s="4" t="s">
        <v>3</v>
      </c>
      <c r="AY4" s="11" t="s">
        <v>44</v>
      </c>
    </row>
    <row r="5" spans="1:51" ht="12.75">
      <c r="A5" s="5" t="s">
        <v>45</v>
      </c>
      <c r="B5" s="23">
        <v>46110.54</v>
      </c>
      <c r="C5" s="7">
        <v>237597.86</v>
      </c>
      <c r="D5" s="7">
        <v>320052.7</v>
      </c>
      <c r="E5" s="7">
        <v>161108.98</v>
      </c>
      <c r="F5" s="7">
        <v>1906.2</v>
      </c>
      <c r="G5" s="7">
        <v>2261.84</v>
      </c>
      <c r="H5" s="29">
        <v>110697.36</v>
      </c>
      <c r="I5" s="29"/>
      <c r="J5" s="7">
        <v>1264.96</v>
      </c>
      <c r="K5" s="7">
        <v>415602.85</v>
      </c>
      <c r="L5" s="7">
        <v>26211.62</v>
      </c>
      <c r="M5" s="7">
        <v>10592.63</v>
      </c>
      <c r="N5" s="7">
        <v>185759.58</v>
      </c>
      <c r="O5" s="7">
        <v>4777.24</v>
      </c>
      <c r="P5" s="7">
        <v>116526.62</v>
      </c>
      <c r="Q5" s="23">
        <v>65463.8</v>
      </c>
      <c r="R5" s="7">
        <v>4825.96</v>
      </c>
      <c r="S5" s="7">
        <v>7097.16</v>
      </c>
      <c r="T5" s="7">
        <v>445.28</v>
      </c>
      <c r="U5" s="29">
        <v>400522.99</v>
      </c>
      <c r="V5" s="29"/>
      <c r="W5" s="29"/>
      <c r="X5" s="7">
        <v>395776.29</v>
      </c>
      <c r="Y5" s="7">
        <v>72400.18</v>
      </c>
      <c r="Z5" s="7">
        <v>62444.11</v>
      </c>
      <c r="AA5" s="7">
        <v>20627.46</v>
      </c>
      <c r="AB5" s="7">
        <v>146128.94</v>
      </c>
      <c r="AC5" s="7">
        <v>668.88</v>
      </c>
      <c r="AD5" s="7">
        <v>826.12</v>
      </c>
      <c r="AE5" s="7">
        <v>9508.06</v>
      </c>
      <c r="AF5" s="7">
        <v>27339.12</v>
      </c>
      <c r="AG5" s="7">
        <v>30216.69</v>
      </c>
      <c r="AH5" s="7">
        <v>106415.67</v>
      </c>
      <c r="AI5" s="7">
        <v>8262.46</v>
      </c>
      <c r="AJ5" s="7">
        <v>7118.36</v>
      </c>
      <c r="AK5" s="7">
        <v>6228.66</v>
      </c>
      <c r="AL5" s="7">
        <v>1885.16</v>
      </c>
      <c r="AM5" s="7">
        <v>82541.34</v>
      </c>
      <c r="AN5" s="7">
        <v>21703.9</v>
      </c>
      <c r="AO5" s="23">
        <v>481161.67</v>
      </c>
      <c r="AP5" s="7">
        <v>109730.93</v>
      </c>
      <c r="AQ5" s="7">
        <v>237600.84</v>
      </c>
      <c r="AR5" s="8">
        <v>3947411.01</v>
      </c>
      <c r="AS5" s="7">
        <v>79598</v>
      </c>
      <c r="AT5" s="7">
        <v>47270.76</v>
      </c>
      <c r="AU5" s="7">
        <v>3721.2</v>
      </c>
      <c r="AV5" s="7">
        <v>7075.04</v>
      </c>
      <c r="AW5" s="7">
        <v>19960.72</v>
      </c>
      <c r="AX5" s="8">
        <v>157625.72</v>
      </c>
      <c r="AY5" s="12">
        <v>4105036.73</v>
      </c>
    </row>
    <row r="6" spans="1:51" ht="12.75">
      <c r="A6" s="5" t="s">
        <v>46</v>
      </c>
      <c r="B6" s="23">
        <v>45848.24</v>
      </c>
      <c r="C6" s="7" t="s">
        <v>44</v>
      </c>
      <c r="D6" s="7">
        <v>319263.98</v>
      </c>
      <c r="E6" s="7">
        <v>160711.96</v>
      </c>
      <c r="F6" s="7">
        <v>69985.67</v>
      </c>
      <c r="G6" s="7">
        <v>100755.01</v>
      </c>
      <c r="H6" s="29">
        <v>110440.65</v>
      </c>
      <c r="I6" s="29"/>
      <c r="J6" s="7">
        <v>4263.04</v>
      </c>
      <c r="K6" s="7">
        <v>654400.76</v>
      </c>
      <c r="L6" s="7">
        <v>26147.89</v>
      </c>
      <c r="M6" s="7">
        <v>10578.98</v>
      </c>
      <c r="N6" s="7">
        <v>185301.24</v>
      </c>
      <c r="O6" s="7">
        <v>4764.24</v>
      </c>
      <c r="P6" s="7">
        <v>116255.74</v>
      </c>
      <c r="Q6" s="23">
        <v>65366.44</v>
      </c>
      <c r="R6" s="7">
        <v>4815.96</v>
      </c>
      <c r="S6" s="7">
        <v>7082.94</v>
      </c>
      <c r="T6" s="7">
        <v>30100.16</v>
      </c>
      <c r="U6" s="29">
        <v>399136.53</v>
      </c>
      <c r="V6" s="29"/>
      <c r="W6" s="29"/>
      <c r="X6" s="7">
        <v>394406.27</v>
      </c>
      <c r="Y6" s="7">
        <v>72149.75</v>
      </c>
      <c r="Z6" s="7">
        <v>62228.14</v>
      </c>
      <c r="AA6" s="7">
        <v>20577.06</v>
      </c>
      <c r="AB6" s="7">
        <v>145623.09</v>
      </c>
      <c r="AC6" s="7">
        <v>25509.38</v>
      </c>
      <c r="AD6" s="7">
        <v>31542.92</v>
      </c>
      <c r="AE6" s="7">
        <v>9487.08</v>
      </c>
      <c r="AF6" s="7">
        <v>27272.11</v>
      </c>
      <c r="AG6" s="7">
        <v>30145.71</v>
      </c>
      <c r="AH6" s="7" t="s">
        <v>44</v>
      </c>
      <c r="AI6" s="7">
        <v>8241.46</v>
      </c>
      <c r="AJ6" s="7">
        <v>135062.03</v>
      </c>
      <c r="AK6" s="7">
        <v>21059.21</v>
      </c>
      <c r="AL6" s="7">
        <v>5882.36</v>
      </c>
      <c r="AM6" s="7">
        <v>82325.9</v>
      </c>
      <c r="AN6" s="7">
        <v>21650.04</v>
      </c>
      <c r="AO6" s="23">
        <v>479975.94</v>
      </c>
      <c r="AP6" s="7">
        <v>109440.09</v>
      </c>
      <c r="AQ6" s="7">
        <v>237061.78</v>
      </c>
      <c r="AR6" s="8">
        <v>4234859.75</v>
      </c>
      <c r="AS6" s="7">
        <v>78519.44</v>
      </c>
      <c r="AT6" s="7" t="s">
        <v>44</v>
      </c>
      <c r="AU6" s="7">
        <v>3721.2</v>
      </c>
      <c r="AV6" s="7">
        <v>60422.1</v>
      </c>
      <c r="AW6" s="7">
        <v>19960.72</v>
      </c>
      <c r="AX6" s="8">
        <v>162623.46</v>
      </c>
      <c r="AY6" s="12">
        <v>4397483.21</v>
      </c>
    </row>
    <row r="7" spans="1:51" ht="12.75">
      <c r="A7" s="5" t="s">
        <v>47</v>
      </c>
      <c r="B7" s="23">
        <v>45574.55</v>
      </c>
      <c r="C7" s="7" t="s">
        <v>44</v>
      </c>
      <c r="D7" s="7">
        <v>318475.27</v>
      </c>
      <c r="E7" s="7">
        <v>160314.93</v>
      </c>
      <c r="F7" s="7">
        <v>69787.07</v>
      </c>
      <c r="G7" s="7">
        <v>100514.16</v>
      </c>
      <c r="H7" s="29">
        <v>110172.78</v>
      </c>
      <c r="I7" s="29"/>
      <c r="J7" s="7">
        <v>5255.08</v>
      </c>
      <c r="K7" s="7">
        <v>692800.77</v>
      </c>
      <c r="L7" s="7">
        <v>26084.16</v>
      </c>
      <c r="M7" s="7">
        <v>10564.78</v>
      </c>
      <c r="N7" s="7">
        <v>184842.92</v>
      </c>
      <c r="O7" s="7">
        <v>4750.68</v>
      </c>
      <c r="P7" s="7">
        <v>115973.08</v>
      </c>
      <c r="Q7" s="23">
        <v>65269.08</v>
      </c>
      <c r="R7" s="7">
        <v>4805.96</v>
      </c>
      <c r="S7" s="7">
        <v>7068.7</v>
      </c>
      <c r="T7" s="7">
        <v>30043.64</v>
      </c>
      <c r="U7" s="29">
        <v>397750.07</v>
      </c>
      <c r="V7" s="29"/>
      <c r="W7" s="29"/>
      <c r="X7" s="7">
        <v>393036.24</v>
      </c>
      <c r="Y7" s="7">
        <v>71899.34</v>
      </c>
      <c r="Z7" s="7">
        <v>62012.18</v>
      </c>
      <c r="AA7" s="7">
        <v>20526.66</v>
      </c>
      <c r="AB7" s="7">
        <v>145117.22</v>
      </c>
      <c r="AC7" s="7">
        <v>25485.78</v>
      </c>
      <c r="AD7" s="7">
        <v>31473.27</v>
      </c>
      <c r="AE7" s="7">
        <v>9466.1</v>
      </c>
      <c r="AF7" s="7">
        <v>27205.11</v>
      </c>
      <c r="AG7" s="7">
        <v>30071.66</v>
      </c>
      <c r="AH7" s="7" t="s">
        <v>44</v>
      </c>
      <c r="AI7" s="7">
        <v>8220.46</v>
      </c>
      <c r="AJ7" s="7">
        <v>134609.94</v>
      </c>
      <c r="AK7" s="7">
        <v>20995.83</v>
      </c>
      <c r="AL7" s="7">
        <v>5871.59</v>
      </c>
      <c r="AM7" s="7">
        <v>82101.1</v>
      </c>
      <c r="AN7" s="7">
        <v>21593.84</v>
      </c>
      <c r="AO7" s="23">
        <v>478790.2</v>
      </c>
      <c r="AP7" s="7">
        <v>109136.61</v>
      </c>
      <c r="AQ7" s="7">
        <v>236499.78</v>
      </c>
      <c r="AR7" s="8">
        <v>4264160.59</v>
      </c>
      <c r="AS7" s="7">
        <v>77440.77</v>
      </c>
      <c r="AT7" s="7" t="s">
        <v>44</v>
      </c>
      <c r="AU7" s="7">
        <v>3721.2</v>
      </c>
      <c r="AV7" s="7">
        <v>113493</v>
      </c>
      <c r="AW7" s="7">
        <v>326664.86</v>
      </c>
      <c r="AX7" s="8">
        <v>521319.83</v>
      </c>
      <c r="AY7" s="12">
        <v>4785480.42</v>
      </c>
    </row>
    <row r="8" spans="1:51" ht="12.75">
      <c r="A8" s="5" t="s">
        <v>48</v>
      </c>
      <c r="B8" s="23">
        <v>45300.85</v>
      </c>
      <c r="C8" s="7" t="s">
        <v>44</v>
      </c>
      <c r="D8" s="7">
        <v>317686.56</v>
      </c>
      <c r="E8" s="7">
        <v>159917.91</v>
      </c>
      <c r="F8" s="7">
        <v>69556</v>
      </c>
      <c r="G8" s="7">
        <v>100262.85</v>
      </c>
      <c r="H8" s="29">
        <v>109904.92</v>
      </c>
      <c r="I8" s="29"/>
      <c r="J8" s="7">
        <v>5244.98</v>
      </c>
      <c r="K8" s="7">
        <v>631142.43</v>
      </c>
      <c r="L8" s="7">
        <v>26020.43</v>
      </c>
      <c r="M8" s="7">
        <v>10550.54</v>
      </c>
      <c r="N8" s="7">
        <v>184384.58</v>
      </c>
      <c r="O8" s="7">
        <v>4737.12</v>
      </c>
      <c r="P8" s="7">
        <v>115690.42</v>
      </c>
      <c r="Q8" s="23">
        <v>65171.72</v>
      </c>
      <c r="R8" s="7">
        <v>4795.96</v>
      </c>
      <c r="S8" s="7">
        <v>7054.46</v>
      </c>
      <c r="T8" s="7">
        <v>29969.41</v>
      </c>
      <c r="U8" s="29">
        <v>396363.61</v>
      </c>
      <c r="V8" s="29"/>
      <c r="W8" s="29"/>
      <c r="X8" s="7">
        <v>391666.21</v>
      </c>
      <c r="Y8" s="7">
        <v>71648.9</v>
      </c>
      <c r="Z8" s="7">
        <v>61796.21</v>
      </c>
      <c r="AA8" s="7">
        <v>20476.26</v>
      </c>
      <c r="AB8" s="7">
        <v>144611.37</v>
      </c>
      <c r="AC8" s="7">
        <v>25423.54</v>
      </c>
      <c r="AD8" s="7">
        <v>31396.43</v>
      </c>
      <c r="AE8" s="7">
        <v>9445.1</v>
      </c>
      <c r="AF8" s="7">
        <v>27138.11</v>
      </c>
      <c r="AG8" s="7">
        <v>29997.59</v>
      </c>
      <c r="AH8" s="7" t="s">
        <v>44</v>
      </c>
      <c r="AI8" s="7">
        <v>8199.46</v>
      </c>
      <c r="AJ8" s="7">
        <v>133954.13</v>
      </c>
      <c r="AK8" s="7">
        <v>20930.48</v>
      </c>
      <c r="AL8" s="7">
        <v>5860.35</v>
      </c>
      <c r="AM8" s="7">
        <v>81876.3</v>
      </c>
      <c r="AN8" s="7">
        <v>21537.64</v>
      </c>
      <c r="AO8" s="23">
        <v>477604.46</v>
      </c>
      <c r="AP8" s="7">
        <v>108833.13</v>
      </c>
      <c r="AQ8" s="7">
        <v>235937.78</v>
      </c>
      <c r="AR8" s="8">
        <v>4192088.2</v>
      </c>
      <c r="AS8" s="7">
        <v>76362.2</v>
      </c>
      <c r="AT8" s="7" t="s">
        <v>44</v>
      </c>
      <c r="AU8" s="7">
        <v>3721.2</v>
      </c>
      <c r="AV8" s="7">
        <v>112959.02</v>
      </c>
      <c r="AW8" s="7">
        <v>325193.4</v>
      </c>
      <c r="AX8" s="8">
        <v>518235.82</v>
      </c>
      <c r="AY8" s="12">
        <v>4710324.02</v>
      </c>
    </row>
    <row r="9" spans="1:51" ht="12.75">
      <c r="A9" s="5" t="s">
        <v>49</v>
      </c>
      <c r="B9" s="23">
        <v>11247.33</v>
      </c>
      <c r="C9" s="7" t="s">
        <v>44</v>
      </c>
      <c r="D9" s="7">
        <v>316897.84</v>
      </c>
      <c r="E9" s="7">
        <v>159520.88</v>
      </c>
      <c r="F9" s="7">
        <v>69324.94</v>
      </c>
      <c r="G9" s="7">
        <v>100011.53</v>
      </c>
      <c r="H9" s="29">
        <v>109637.04</v>
      </c>
      <c r="I9" s="29"/>
      <c r="J9" s="7">
        <v>5234.78</v>
      </c>
      <c r="K9" s="7">
        <v>829461.19</v>
      </c>
      <c r="L9" s="7">
        <v>25956.7</v>
      </c>
      <c r="M9" s="7">
        <v>10536.3</v>
      </c>
      <c r="N9" s="7">
        <v>183926.24</v>
      </c>
      <c r="O9" s="7">
        <v>4723.56</v>
      </c>
      <c r="P9" s="7">
        <v>115407.76</v>
      </c>
      <c r="Q9" s="23">
        <v>65074.36</v>
      </c>
      <c r="R9" s="7">
        <v>4785.96</v>
      </c>
      <c r="S9" s="7">
        <v>7040.25</v>
      </c>
      <c r="T9" s="7">
        <v>29895.2</v>
      </c>
      <c r="U9" s="29">
        <v>395060.13</v>
      </c>
      <c r="V9" s="29"/>
      <c r="W9" s="29"/>
      <c r="X9" s="7">
        <v>390102.7</v>
      </c>
      <c r="Y9" s="7">
        <v>71398.48</v>
      </c>
      <c r="Z9" s="7">
        <v>61580.24</v>
      </c>
      <c r="AA9" s="7">
        <v>20425.86</v>
      </c>
      <c r="AB9" s="7">
        <v>142704.31</v>
      </c>
      <c r="AC9" s="7">
        <v>25361.31</v>
      </c>
      <c r="AD9" s="7">
        <v>31319.58</v>
      </c>
      <c r="AE9" s="7">
        <v>9424.11</v>
      </c>
      <c r="AF9" s="7">
        <v>27071.1</v>
      </c>
      <c r="AG9" s="7">
        <v>29923.54</v>
      </c>
      <c r="AH9" s="7" t="s">
        <v>44</v>
      </c>
      <c r="AI9" s="7">
        <v>8178.46</v>
      </c>
      <c r="AJ9" s="7" t="s">
        <v>44</v>
      </c>
      <c r="AK9" s="7">
        <v>20865.12</v>
      </c>
      <c r="AL9" s="7">
        <v>5849.11</v>
      </c>
      <c r="AM9" s="7">
        <v>81651.5</v>
      </c>
      <c r="AN9" s="7">
        <v>21481.44</v>
      </c>
      <c r="AO9" s="23">
        <v>476418.74</v>
      </c>
      <c r="AP9" s="7">
        <v>108529.65</v>
      </c>
      <c r="AQ9" s="7">
        <v>235375.78</v>
      </c>
      <c r="AR9" s="8">
        <v>4211403.02</v>
      </c>
      <c r="AS9" s="7">
        <v>75283.64</v>
      </c>
      <c r="AT9" s="7" t="s">
        <v>44</v>
      </c>
      <c r="AU9" s="7">
        <v>88285.81</v>
      </c>
      <c r="AV9" s="7">
        <v>112425.04</v>
      </c>
      <c r="AW9" s="7">
        <v>323657.96</v>
      </c>
      <c r="AX9" s="8">
        <v>599652.45</v>
      </c>
      <c r="AY9" s="12">
        <v>4811055.47</v>
      </c>
    </row>
    <row r="10" spans="1:51" ht="12.75">
      <c r="A10" s="5" t="s">
        <v>50</v>
      </c>
      <c r="B10" s="23" t="s">
        <v>44</v>
      </c>
      <c r="C10" s="7" t="s">
        <v>44</v>
      </c>
      <c r="D10" s="7">
        <v>316100.72</v>
      </c>
      <c r="E10" s="7">
        <v>159136.13</v>
      </c>
      <c r="F10" s="7">
        <v>69093.88</v>
      </c>
      <c r="G10" s="7">
        <v>99760.21</v>
      </c>
      <c r="H10" s="29">
        <v>109369.17</v>
      </c>
      <c r="I10" s="29"/>
      <c r="J10" s="7">
        <v>5224.58</v>
      </c>
      <c r="K10" s="7">
        <v>1071279.52</v>
      </c>
      <c r="L10" s="7">
        <v>25892.97</v>
      </c>
      <c r="M10" s="7">
        <v>550875.42</v>
      </c>
      <c r="N10" s="7">
        <v>91820.31</v>
      </c>
      <c r="O10" s="7">
        <v>29256.53</v>
      </c>
      <c r="P10" s="7">
        <v>115125.1</v>
      </c>
      <c r="Q10" s="23">
        <v>64965.37</v>
      </c>
      <c r="R10" s="7">
        <v>4775.96</v>
      </c>
      <c r="S10" s="7">
        <v>149224.29</v>
      </c>
      <c r="T10" s="7">
        <v>29820.97</v>
      </c>
      <c r="U10" s="29" t="s">
        <v>44</v>
      </c>
      <c r="V10" s="29"/>
      <c r="W10" s="29"/>
      <c r="X10" s="7" t="s">
        <v>44</v>
      </c>
      <c r="Y10" s="7">
        <v>16121.02</v>
      </c>
      <c r="Z10" s="7">
        <v>15665.15</v>
      </c>
      <c r="AA10" s="7">
        <v>20375.46</v>
      </c>
      <c r="AB10" s="7" t="s">
        <v>44</v>
      </c>
      <c r="AC10" s="7">
        <v>25299.1</v>
      </c>
      <c r="AD10" s="7">
        <v>31242.73</v>
      </c>
      <c r="AE10" s="7">
        <v>9403.13</v>
      </c>
      <c r="AF10" s="7">
        <v>27004.1</v>
      </c>
      <c r="AG10" s="7">
        <v>29849.46</v>
      </c>
      <c r="AH10" s="7" t="s">
        <v>44</v>
      </c>
      <c r="AI10" s="7">
        <v>457370.15</v>
      </c>
      <c r="AJ10" s="7" t="s">
        <v>44</v>
      </c>
      <c r="AK10" s="7">
        <v>20799.76</v>
      </c>
      <c r="AL10" s="7">
        <v>21826.63</v>
      </c>
      <c r="AM10" s="7">
        <v>21468.86</v>
      </c>
      <c r="AN10" s="7">
        <v>21425.24</v>
      </c>
      <c r="AO10" s="23">
        <v>475236.85</v>
      </c>
      <c r="AP10" s="7">
        <v>10295.01</v>
      </c>
      <c r="AQ10" s="7">
        <v>44947.26</v>
      </c>
      <c r="AR10" s="8">
        <v>4140051.04</v>
      </c>
      <c r="AS10" s="7">
        <v>37237.23</v>
      </c>
      <c r="AT10" s="7" t="s">
        <v>44</v>
      </c>
      <c r="AU10" s="7">
        <v>536204.76</v>
      </c>
      <c r="AV10" s="7">
        <v>111891.06</v>
      </c>
      <c r="AW10" s="7">
        <v>322122.52</v>
      </c>
      <c r="AX10" s="8">
        <v>1007455.57</v>
      </c>
      <c r="AY10" s="12">
        <v>5147506.61</v>
      </c>
    </row>
    <row r="11" spans="1:51" ht="12.75">
      <c r="A11" s="5" t="s">
        <v>51</v>
      </c>
      <c r="B11" s="23" t="s">
        <v>44</v>
      </c>
      <c r="C11" s="7" t="s">
        <v>44</v>
      </c>
      <c r="D11" s="7" t="s">
        <v>44</v>
      </c>
      <c r="E11" s="7" t="s">
        <v>44</v>
      </c>
      <c r="F11" s="7">
        <v>68862.81</v>
      </c>
      <c r="G11" s="7">
        <v>99508.89</v>
      </c>
      <c r="H11" s="29">
        <v>109101.3</v>
      </c>
      <c r="I11" s="29"/>
      <c r="J11" s="7">
        <v>5214.38</v>
      </c>
      <c r="K11" s="7">
        <v>2083867.94</v>
      </c>
      <c r="L11" s="7">
        <v>25829.24</v>
      </c>
      <c r="M11" s="7">
        <v>549565.79</v>
      </c>
      <c r="N11" s="7" t="s">
        <v>44</v>
      </c>
      <c r="O11" s="7">
        <v>53678.54</v>
      </c>
      <c r="P11" s="7">
        <v>114842.44</v>
      </c>
      <c r="Q11" s="23"/>
      <c r="R11" s="7">
        <v>4765.96</v>
      </c>
      <c r="S11" s="7">
        <v>148869.16</v>
      </c>
      <c r="T11" s="7">
        <v>29746.76</v>
      </c>
      <c r="U11" s="29" t="s">
        <v>44</v>
      </c>
      <c r="V11" s="29"/>
      <c r="W11" s="29"/>
      <c r="X11" s="7" t="s">
        <v>44</v>
      </c>
      <c r="Y11" s="7" t="s">
        <v>44</v>
      </c>
      <c r="Z11" s="7" t="s">
        <v>44</v>
      </c>
      <c r="AA11" s="7">
        <v>20325.06</v>
      </c>
      <c r="AB11" s="7" t="s">
        <v>44</v>
      </c>
      <c r="AC11" s="7">
        <v>25236.86</v>
      </c>
      <c r="AD11" s="7">
        <v>31165.87</v>
      </c>
      <c r="AE11" s="7">
        <v>403330.39</v>
      </c>
      <c r="AF11" s="7">
        <v>26937.1</v>
      </c>
      <c r="AG11" s="7">
        <v>29775.42</v>
      </c>
      <c r="AH11" s="7" t="s">
        <v>44</v>
      </c>
      <c r="AI11" s="7">
        <v>214644.25</v>
      </c>
      <c r="AJ11" s="7" t="s">
        <v>44</v>
      </c>
      <c r="AK11" s="7">
        <v>20734.41</v>
      </c>
      <c r="AL11" s="7">
        <v>5783.54</v>
      </c>
      <c r="AM11" s="7">
        <v>81363.48</v>
      </c>
      <c r="AN11" s="7">
        <v>21369.04</v>
      </c>
      <c r="AO11" s="7" t="s">
        <v>44</v>
      </c>
      <c r="AP11" s="7">
        <v>93171.54</v>
      </c>
      <c r="AQ11" s="7">
        <v>234763.43</v>
      </c>
      <c r="AR11" s="8">
        <v>4502453.6</v>
      </c>
      <c r="AS11" s="7" t="s">
        <v>44</v>
      </c>
      <c r="AT11" s="7" t="s">
        <v>44</v>
      </c>
      <c r="AU11" s="7" t="s">
        <v>44</v>
      </c>
      <c r="AV11" s="7">
        <v>111357.08</v>
      </c>
      <c r="AW11" s="7">
        <v>320587.08</v>
      </c>
      <c r="AX11" s="8">
        <v>431944.16</v>
      </c>
      <c r="AY11" s="12">
        <v>4934397.76</v>
      </c>
    </row>
    <row r="12" spans="1:51" ht="12.75">
      <c r="A12" s="5" t="s">
        <v>52</v>
      </c>
      <c r="B12" s="23" t="s">
        <v>44</v>
      </c>
      <c r="C12" s="7" t="s">
        <v>44</v>
      </c>
      <c r="D12" s="7" t="s">
        <v>44</v>
      </c>
      <c r="E12" s="7" t="s">
        <v>44</v>
      </c>
      <c r="F12" s="7">
        <v>68631.76</v>
      </c>
      <c r="G12" s="7">
        <v>99257.57</v>
      </c>
      <c r="H12" s="29">
        <v>108833.44</v>
      </c>
      <c r="I12" s="29"/>
      <c r="J12" s="7">
        <v>5204.18</v>
      </c>
      <c r="K12" s="7" t="s">
        <v>44</v>
      </c>
      <c r="L12" s="7">
        <v>25765.51</v>
      </c>
      <c r="M12" s="7">
        <v>7846.5</v>
      </c>
      <c r="N12" s="7" t="s">
        <v>44</v>
      </c>
      <c r="O12" s="7">
        <v>28952</v>
      </c>
      <c r="P12" s="7">
        <v>114559.78</v>
      </c>
      <c r="Q12" s="23"/>
      <c r="R12" s="7">
        <v>78709.71</v>
      </c>
      <c r="S12" s="7">
        <v>6300.96</v>
      </c>
      <c r="T12" s="7" t="s">
        <v>44</v>
      </c>
      <c r="U12" s="29" t="s">
        <v>44</v>
      </c>
      <c r="V12" s="29"/>
      <c r="W12" s="29"/>
      <c r="X12" s="7" t="s">
        <v>44</v>
      </c>
      <c r="Y12" s="7" t="s">
        <v>44</v>
      </c>
      <c r="Z12" s="7" t="s">
        <v>44</v>
      </c>
      <c r="AA12" s="7">
        <v>20274.66</v>
      </c>
      <c r="AB12" s="7" t="s">
        <v>44</v>
      </c>
      <c r="AC12" s="7">
        <v>25174.62</v>
      </c>
      <c r="AD12" s="7">
        <v>31089.03</v>
      </c>
      <c r="AE12" s="7">
        <v>401915.02</v>
      </c>
      <c r="AF12" s="7">
        <v>26870.1</v>
      </c>
      <c r="AG12" s="7">
        <v>29701.34</v>
      </c>
      <c r="AH12" s="7" t="s">
        <v>44</v>
      </c>
      <c r="AI12" s="7" t="s">
        <v>44</v>
      </c>
      <c r="AJ12" s="7" t="s">
        <v>44</v>
      </c>
      <c r="AK12" s="7">
        <v>20669.06</v>
      </c>
      <c r="AL12" s="7">
        <v>21759.19</v>
      </c>
      <c r="AM12" s="7">
        <v>81145.7</v>
      </c>
      <c r="AN12" s="7">
        <v>21312.84</v>
      </c>
      <c r="AO12" s="7" t="s">
        <v>44</v>
      </c>
      <c r="AP12" s="7" t="s">
        <v>44</v>
      </c>
      <c r="AQ12" s="7">
        <v>2032959.19</v>
      </c>
      <c r="AR12" s="8">
        <v>3256932.16</v>
      </c>
      <c r="AS12" s="7" t="s">
        <v>44</v>
      </c>
      <c r="AT12" s="7" t="s">
        <v>44</v>
      </c>
      <c r="AU12" s="7" t="s">
        <v>44</v>
      </c>
      <c r="AV12" s="7">
        <v>110823.1</v>
      </c>
      <c r="AW12" s="7">
        <v>319051.64</v>
      </c>
      <c r="AX12" s="8">
        <v>429874.74</v>
      </c>
      <c r="AY12" s="12">
        <v>3686806.9</v>
      </c>
    </row>
    <row r="13" spans="1:51" ht="12.75">
      <c r="A13" s="5" t="s">
        <v>53</v>
      </c>
      <c r="B13" s="23" t="s">
        <v>44</v>
      </c>
      <c r="C13" s="7" t="s">
        <v>44</v>
      </c>
      <c r="D13" s="7" t="s">
        <v>44</v>
      </c>
      <c r="E13" s="7" t="s">
        <v>44</v>
      </c>
      <c r="F13" s="7">
        <v>68400.68</v>
      </c>
      <c r="G13" s="7">
        <v>99006.26</v>
      </c>
      <c r="H13" s="29">
        <v>108565.56</v>
      </c>
      <c r="I13" s="29"/>
      <c r="J13" s="7">
        <v>188776.88</v>
      </c>
      <c r="K13" s="7" t="s">
        <v>44</v>
      </c>
      <c r="L13" s="7">
        <v>25701.78</v>
      </c>
      <c r="M13" s="7">
        <v>7775.94</v>
      </c>
      <c r="N13" s="7" t="s">
        <v>44</v>
      </c>
      <c r="O13" s="7">
        <v>4336.42</v>
      </c>
      <c r="P13" s="7">
        <v>114277.12</v>
      </c>
      <c r="Q13" s="23"/>
      <c r="R13" s="7">
        <v>78522.42</v>
      </c>
      <c r="S13" s="7">
        <v>6271.9</v>
      </c>
      <c r="T13" s="7" t="s">
        <v>44</v>
      </c>
      <c r="U13" s="29" t="s">
        <v>44</v>
      </c>
      <c r="V13" s="29"/>
      <c r="W13" s="29"/>
      <c r="X13" s="7" t="s">
        <v>44</v>
      </c>
      <c r="Y13" s="7" t="s">
        <v>44</v>
      </c>
      <c r="Z13" s="7" t="s">
        <v>44</v>
      </c>
      <c r="AA13" s="7">
        <v>20224.26</v>
      </c>
      <c r="AB13" s="7" t="s">
        <v>44</v>
      </c>
      <c r="AC13" s="7">
        <v>25112.39</v>
      </c>
      <c r="AD13" s="7">
        <v>31012.18</v>
      </c>
      <c r="AE13" s="7">
        <v>202772.97</v>
      </c>
      <c r="AF13" s="7">
        <v>6348.23</v>
      </c>
      <c r="AG13" s="7">
        <v>7417.46</v>
      </c>
      <c r="AH13" s="7" t="s">
        <v>44</v>
      </c>
      <c r="AI13" s="7" t="s">
        <v>44</v>
      </c>
      <c r="AJ13" s="7" t="s">
        <v>44</v>
      </c>
      <c r="AK13" s="7">
        <v>20605.06</v>
      </c>
      <c r="AL13" s="7">
        <v>21704.86</v>
      </c>
      <c r="AM13" s="7">
        <v>80920.9</v>
      </c>
      <c r="AN13" s="7">
        <v>241102.1</v>
      </c>
      <c r="AO13" s="7" t="s">
        <v>44</v>
      </c>
      <c r="AP13" s="7" t="s">
        <v>44</v>
      </c>
      <c r="AQ13" s="7">
        <v>2027549.94</v>
      </c>
      <c r="AR13" s="8">
        <v>3386405.31</v>
      </c>
      <c r="AS13" s="7" t="s">
        <v>44</v>
      </c>
      <c r="AT13" s="7" t="s">
        <v>44</v>
      </c>
      <c r="AU13" s="7" t="s">
        <v>44</v>
      </c>
      <c r="AV13" s="7">
        <v>110289.12</v>
      </c>
      <c r="AW13" s="7">
        <v>317516.2</v>
      </c>
      <c r="AX13" s="8">
        <v>427805.32</v>
      </c>
      <c r="AY13" s="12">
        <v>3814210.63</v>
      </c>
    </row>
    <row r="14" spans="1:51" ht="12.75">
      <c r="A14" s="5" t="s">
        <v>54</v>
      </c>
      <c r="B14" s="23" t="s">
        <v>44</v>
      </c>
      <c r="C14" s="7" t="s">
        <v>44</v>
      </c>
      <c r="D14" s="7" t="s">
        <v>44</v>
      </c>
      <c r="E14" s="7" t="s">
        <v>44</v>
      </c>
      <c r="F14" s="7">
        <v>17073.7</v>
      </c>
      <c r="G14" s="7">
        <v>98757.41</v>
      </c>
      <c r="H14" s="29">
        <v>108297.69</v>
      </c>
      <c r="I14" s="29"/>
      <c r="J14" s="7">
        <v>188317.76</v>
      </c>
      <c r="K14" s="7" t="s">
        <v>44</v>
      </c>
      <c r="L14" s="7">
        <v>25638.05</v>
      </c>
      <c r="M14" s="7">
        <v>7761.7</v>
      </c>
      <c r="N14" s="7" t="s">
        <v>44</v>
      </c>
      <c r="O14" s="7">
        <v>4322.86</v>
      </c>
      <c r="P14" s="7">
        <v>113994.46</v>
      </c>
      <c r="Q14" s="23"/>
      <c r="R14" s="7">
        <v>78327.42</v>
      </c>
      <c r="S14" s="7">
        <v>6257.66</v>
      </c>
      <c r="T14" s="7" t="s">
        <v>44</v>
      </c>
      <c r="U14" s="29" t="s">
        <v>44</v>
      </c>
      <c r="V14" s="29"/>
      <c r="W14" s="29"/>
      <c r="X14" s="7" t="s">
        <v>44</v>
      </c>
      <c r="Y14" s="7" t="s">
        <v>44</v>
      </c>
      <c r="Z14" s="7" t="s">
        <v>44</v>
      </c>
      <c r="AA14" s="7">
        <v>10070.62</v>
      </c>
      <c r="AB14" s="7" t="s">
        <v>44</v>
      </c>
      <c r="AC14" s="7">
        <v>25050.18</v>
      </c>
      <c r="AD14" s="7">
        <v>30935.33</v>
      </c>
      <c r="AE14" s="7" t="s">
        <v>44</v>
      </c>
      <c r="AF14" s="7" t="s">
        <v>44</v>
      </c>
      <c r="AG14" s="7" t="s">
        <v>44</v>
      </c>
      <c r="AH14" s="7" t="s">
        <v>44</v>
      </c>
      <c r="AI14" s="7" t="s">
        <v>44</v>
      </c>
      <c r="AJ14" s="7" t="s">
        <v>44</v>
      </c>
      <c r="AK14" s="7" t="s">
        <v>44</v>
      </c>
      <c r="AL14" s="7">
        <v>591759.13</v>
      </c>
      <c r="AM14" s="7">
        <v>80696.1</v>
      </c>
      <c r="AN14" s="7">
        <v>100551.8</v>
      </c>
      <c r="AO14" s="7" t="s">
        <v>44</v>
      </c>
      <c r="AP14" s="7" t="s">
        <v>44</v>
      </c>
      <c r="AQ14" s="7">
        <v>2021929.94</v>
      </c>
      <c r="AR14" s="8">
        <v>3509741.81</v>
      </c>
      <c r="AS14" s="7" t="s">
        <v>44</v>
      </c>
      <c r="AT14" s="7" t="s">
        <v>44</v>
      </c>
      <c r="AU14" s="7" t="s">
        <v>44</v>
      </c>
      <c r="AV14" s="7">
        <v>109755.14</v>
      </c>
      <c r="AW14" s="7">
        <v>315980.76</v>
      </c>
      <c r="AX14" s="8">
        <v>425735.9</v>
      </c>
      <c r="AY14" s="12">
        <v>3935477.71</v>
      </c>
    </row>
    <row r="15" spans="1:51" ht="12.75">
      <c r="A15" s="5" t="s">
        <v>55</v>
      </c>
      <c r="B15" s="23" t="s">
        <v>44</v>
      </c>
      <c r="C15" s="7" t="s">
        <v>44</v>
      </c>
      <c r="D15" s="7" t="s">
        <v>44</v>
      </c>
      <c r="E15" s="7" t="s">
        <v>44</v>
      </c>
      <c r="F15" s="7" t="s">
        <v>44</v>
      </c>
      <c r="G15" s="7" t="s">
        <v>44</v>
      </c>
      <c r="H15" s="29">
        <v>108029.82</v>
      </c>
      <c r="I15" s="29"/>
      <c r="J15" s="7">
        <v>93811.31</v>
      </c>
      <c r="K15" s="7" t="s">
        <v>44</v>
      </c>
      <c r="L15" s="7">
        <v>25574.32</v>
      </c>
      <c r="M15" s="7">
        <v>548100.82</v>
      </c>
      <c r="N15" s="7" t="s">
        <v>44</v>
      </c>
      <c r="O15" s="7">
        <v>28855.84</v>
      </c>
      <c r="P15" s="7">
        <v>113711.8</v>
      </c>
      <c r="Q15" s="23"/>
      <c r="R15" s="7">
        <v>69354.96</v>
      </c>
      <c r="S15" s="7">
        <v>148441.7</v>
      </c>
      <c r="T15" s="7" t="s">
        <v>44</v>
      </c>
      <c r="U15" s="29" t="s">
        <v>44</v>
      </c>
      <c r="V15" s="29"/>
      <c r="W15" s="29"/>
      <c r="X15" s="7" t="s">
        <v>44</v>
      </c>
      <c r="Y15" s="7" t="s">
        <v>44</v>
      </c>
      <c r="Z15" s="7" t="s">
        <v>44</v>
      </c>
      <c r="AA15" s="7" t="s">
        <v>44</v>
      </c>
      <c r="AB15" s="7" t="s">
        <v>44</v>
      </c>
      <c r="AC15" s="7">
        <v>24987.94</v>
      </c>
      <c r="AD15" s="7">
        <v>30858.47</v>
      </c>
      <c r="AE15" s="7" t="s">
        <v>44</v>
      </c>
      <c r="AF15" s="7" t="s">
        <v>44</v>
      </c>
      <c r="AG15" s="7" t="s">
        <v>44</v>
      </c>
      <c r="AH15" s="7" t="s">
        <v>44</v>
      </c>
      <c r="AI15" s="7" t="s">
        <v>44</v>
      </c>
      <c r="AJ15" s="7" t="s">
        <v>44</v>
      </c>
      <c r="AK15" s="7" t="s">
        <v>44</v>
      </c>
      <c r="AL15" s="7" t="s">
        <v>44</v>
      </c>
      <c r="AM15" s="7">
        <v>80471.3</v>
      </c>
      <c r="AN15" s="7">
        <v>100254.41</v>
      </c>
      <c r="AO15" s="7" t="s">
        <v>44</v>
      </c>
      <c r="AP15" s="7" t="s">
        <v>44</v>
      </c>
      <c r="AQ15" s="7">
        <v>2016309.94</v>
      </c>
      <c r="AR15" s="8">
        <v>3388762.63</v>
      </c>
      <c r="AS15" s="7" t="s">
        <v>44</v>
      </c>
      <c r="AT15" s="7" t="s">
        <v>44</v>
      </c>
      <c r="AU15" s="7" t="s">
        <v>44</v>
      </c>
      <c r="AV15" s="7">
        <v>109221.16</v>
      </c>
      <c r="AW15" s="7">
        <v>314445.32</v>
      </c>
      <c r="AX15" s="8">
        <v>423666.48</v>
      </c>
      <c r="AY15" s="12">
        <v>3812429.11</v>
      </c>
    </row>
    <row r="16" spans="1:51" ht="12.75">
      <c r="A16" s="5" t="s">
        <v>56</v>
      </c>
      <c r="B16" s="23" t="s">
        <v>44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29">
        <v>107761.96</v>
      </c>
      <c r="I16" s="29"/>
      <c r="J16" s="7" t="s">
        <v>44</v>
      </c>
      <c r="K16" s="7" t="s">
        <v>44</v>
      </c>
      <c r="L16" s="7">
        <v>12766.63</v>
      </c>
      <c r="M16" s="7">
        <v>277636</v>
      </c>
      <c r="N16" s="7" t="s">
        <v>44</v>
      </c>
      <c r="O16" s="7">
        <v>53277.84</v>
      </c>
      <c r="P16" s="7">
        <v>113429.14</v>
      </c>
      <c r="Q16" s="23"/>
      <c r="R16" s="7" t="s">
        <v>44</v>
      </c>
      <c r="S16" s="7">
        <v>74104.94</v>
      </c>
      <c r="T16" s="7" t="s">
        <v>44</v>
      </c>
      <c r="U16" s="29" t="s">
        <v>44</v>
      </c>
      <c r="V16" s="29"/>
      <c r="W16" s="29"/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>
        <v>18702.7</v>
      </c>
      <c r="AD16" s="7">
        <v>23096.63</v>
      </c>
      <c r="AE16" s="7" t="s">
        <v>44</v>
      </c>
      <c r="AF16" s="7" t="s">
        <v>44</v>
      </c>
      <c r="AG16" s="7" t="s">
        <v>44</v>
      </c>
      <c r="AH16" s="7" t="s">
        <v>44</v>
      </c>
      <c r="AI16" s="7" t="s">
        <v>44</v>
      </c>
      <c r="AJ16" s="7" t="s">
        <v>44</v>
      </c>
      <c r="AK16" s="7" t="s">
        <v>44</v>
      </c>
      <c r="AL16" s="7" t="s">
        <v>44</v>
      </c>
      <c r="AM16" s="7">
        <v>80246.5</v>
      </c>
      <c r="AN16" s="7">
        <v>8038.04</v>
      </c>
      <c r="AO16" s="7" t="s">
        <v>44</v>
      </c>
      <c r="AP16" s="7" t="s">
        <v>44</v>
      </c>
      <c r="AQ16" s="7">
        <v>2010689.94</v>
      </c>
      <c r="AR16" s="8">
        <v>2779750.32</v>
      </c>
      <c r="AS16" s="7" t="s">
        <v>44</v>
      </c>
      <c r="AT16" s="7" t="s">
        <v>44</v>
      </c>
      <c r="AU16" s="7" t="s">
        <v>44</v>
      </c>
      <c r="AV16" s="7">
        <v>108687.18</v>
      </c>
      <c r="AW16" s="7">
        <v>312909.88</v>
      </c>
      <c r="AX16" s="8">
        <v>421597.06</v>
      </c>
      <c r="AY16" s="12">
        <v>3201347.38</v>
      </c>
    </row>
    <row r="17" spans="1:51" ht="12.75">
      <c r="A17" s="5" t="s">
        <v>57</v>
      </c>
      <c r="B17" s="23" t="s">
        <v>44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29">
        <v>107494.08</v>
      </c>
      <c r="I17" s="29"/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>
        <v>10439.33</v>
      </c>
      <c r="P17" s="7">
        <v>56594.73</v>
      </c>
      <c r="Q17" s="7" t="s">
        <v>44</v>
      </c>
      <c r="R17" s="7" t="s">
        <v>44</v>
      </c>
      <c r="S17" s="7" t="s">
        <v>44</v>
      </c>
      <c r="T17" s="7" t="s">
        <v>44</v>
      </c>
      <c r="U17" s="29" t="s">
        <v>44</v>
      </c>
      <c r="V17" s="29"/>
      <c r="W17" s="29"/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  <c r="AG17" s="7" t="s">
        <v>44</v>
      </c>
      <c r="AH17" s="7" t="s">
        <v>44</v>
      </c>
      <c r="AI17" s="7" t="s">
        <v>44</v>
      </c>
      <c r="AJ17" s="7" t="s">
        <v>44</v>
      </c>
      <c r="AK17" s="7" t="s">
        <v>44</v>
      </c>
      <c r="AL17" s="7" t="s">
        <v>44</v>
      </c>
      <c r="AM17" s="7">
        <v>24426.21</v>
      </c>
      <c r="AN17" s="7">
        <v>3373.27</v>
      </c>
      <c r="AO17" s="7" t="s">
        <v>44</v>
      </c>
      <c r="AP17" s="7" t="s">
        <v>44</v>
      </c>
      <c r="AQ17" s="7">
        <v>2226321.82</v>
      </c>
      <c r="AR17" s="8">
        <v>2428649.44</v>
      </c>
      <c r="AS17" s="7" t="s">
        <v>44</v>
      </c>
      <c r="AT17" s="7" t="s">
        <v>44</v>
      </c>
      <c r="AU17" s="7" t="s">
        <v>44</v>
      </c>
      <c r="AV17" s="7">
        <v>108153.2</v>
      </c>
      <c r="AW17" s="7">
        <v>311374.44</v>
      </c>
      <c r="AX17" s="8">
        <v>419527.64</v>
      </c>
      <c r="AY17" s="12">
        <v>2848177.08</v>
      </c>
    </row>
    <row r="18" spans="1:51" ht="12.75">
      <c r="A18" s="5" t="s">
        <v>58</v>
      </c>
      <c r="B18" s="23" t="s">
        <v>44</v>
      </c>
      <c r="C18" s="7" t="s">
        <v>44</v>
      </c>
      <c r="D18" s="7" t="s">
        <v>44</v>
      </c>
      <c r="E18" s="7" t="s">
        <v>44</v>
      </c>
      <c r="F18" s="7" t="s">
        <v>44</v>
      </c>
      <c r="G18" s="7" t="s">
        <v>44</v>
      </c>
      <c r="H18" s="29">
        <v>53685.82</v>
      </c>
      <c r="I18" s="29"/>
      <c r="J18" s="7" t="s">
        <v>44</v>
      </c>
      <c r="K18" s="7" t="s">
        <v>44</v>
      </c>
      <c r="L18" s="7" t="s">
        <v>44</v>
      </c>
      <c r="M18" s="7" t="s">
        <v>44</v>
      </c>
      <c r="N18" s="7" t="s">
        <v>44</v>
      </c>
      <c r="O18" s="7" t="s">
        <v>44</v>
      </c>
      <c r="P18" s="7" t="s">
        <v>44</v>
      </c>
      <c r="Q18" s="7" t="s">
        <v>44</v>
      </c>
      <c r="R18" s="7" t="s">
        <v>44</v>
      </c>
      <c r="S18" s="7" t="s">
        <v>44</v>
      </c>
      <c r="T18" s="7" t="s">
        <v>44</v>
      </c>
      <c r="U18" s="29" t="s">
        <v>44</v>
      </c>
      <c r="V18" s="29"/>
      <c r="W18" s="29"/>
      <c r="X18" s="7" t="s">
        <v>44</v>
      </c>
      <c r="Y18" s="7" t="s">
        <v>44</v>
      </c>
      <c r="Z18" s="7" t="s">
        <v>44</v>
      </c>
      <c r="AA18" s="7" t="s">
        <v>44</v>
      </c>
      <c r="AB18" s="7" t="s">
        <v>44</v>
      </c>
      <c r="AC18" s="7" t="s">
        <v>44</v>
      </c>
      <c r="AD18" s="7" t="s">
        <v>44</v>
      </c>
      <c r="AE18" s="7" t="s">
        <v>44</v>
      </c>
      <c r="AF18" s="7" t="s">
        <v>44</v>
      </c>
      <c r="AG18" s="7" t="s">
        <v>44</v>
      </c>
      <c r="AH18" s="7" t="s">
        <v>44</v>
      </c>
      <c r="AI18" s="7" t="s">
        <v>44</v>
      </c>
      <c r="AJ18" s="7" t="s">
        <v>44</v>
      </c>
      <c r="AK18" s="7" t="s">
        <v>44</v>
      </c>
      <c r="AL18" s="7" t="s">
        <v>44</v>
      </c>
      <c r="AM18" s="7" t="s">
        <v>44</v>
      </c>
      <c r="AN18" s="7" t="s">
        <v>44</v>
      </c>
      <c r="AO18" s="7" t="s">
        <v>44</v>
      </c>
      <c r="AP18" s="7" t="s">
        <v>44</v>
      </c>
      <c r="AQ18" s="7" t="s">
        <v>44</v>
      </c>
      <c r="AR18" s="8">
        <v>53685.82</v>
      </c>
      <c r="AS18" s="7" t="s">
        <v>44</v>
      </c>
      <c r="AT18" s="7" t="s">
        <v>44</v>
      </c>
      <c r="AU18" s="7" t="s">
        <v>44</v>
      </c>
      <c r="AV18" s="7">
        <v>107619.22</v>
      </c>
      <c r="AW18" s="7">
        <v>309839</v>
      </c>
      <c r="AX18" s="8">
        <v>417458.22</v>
      </c>
      <c r="AY18" s="12">
        <v>471144.04</v>
      </c>
    </row>
    <row r="19" spans="1:51" ht="12.75">
      <c r="A19" s="5" t="s">
        <v>59</v>
      </c>
      <c r="B19" s="23" t="s">
        <v>44</v>
      </c>
      <c r="C19" s="7" t="s">
        <v>44</v>
      </c>
      <c r="D19" s="7" t="s">
        <v>44</v>
      </c>
      <c r="E19" s="7" t="s">
        <v>44</v>
      </c>
      <c r="F19" s="7" t="s">
        <v>44</v>
      </c>
      <c r="G19" s="7" t="s">
        <v>44</v>
      </c>
      <c r="H19" s="29" t="s">
        <v>44</v>
      </c>
      <c r="I19" s="29"/>
      <c r="J19" s="7" t="s">
        <v>44</v>
      </c>
      <c r="K19" s="7" t="s">
        <v>44</v>
      </c>
      <c r="L19" s="7" t="s">
        <v>44</v>
      </c>
      <c r="M19" s="7" t="s">
        <v>44</v>
      </c>
      <c r="N19" s="7" t="s">
        <v>44</v>
      </c>
      <c r="O19" s="7" t="s">
        <v>44</v>
      </c>
      <c r="P19" s="7" t="s">
        <v>44</v>
      </c>
      <c r="Q19" s="7" t="s">
        <v>44</v>
      </c>
      <c r="R19" s="7" t="s">
        <v>44</v>
      </c>
      <c r="S19" s="7" t="s">
        <v>44</v>
      </c>
      <c r="T19" s="7" t="s">
        <v>44</v>
      </c>
      <c r="U19" s="29" t="s">
        <v>44</v>
      </c>
      <c r="V19" s="29"/>
      <c r="W19" s="29"/>
      <c r="X19" s="7" t="s">
        <v>44</v>
      </c>
      <c r="Y19" s="7" t="s">
        <v>44</v>
      </c>
      <c r="Z19" s="7" t="s">
        <v>44</v>
      </c>
      <c r="AA19" s="7" t="s">
        <v>44</v>
      </c>
      <c r="AB19" s="7" t="s">
        <v>44</v>
      </c>
      <c r="AC19" s="7" t="s">
        <v>44</v>
      </c>
      <c r="AD19" s="7" t="s">
        <v>44</v>
      </c>
      <c r="AE19" s="7" t="s">
        <v>44</v>
      </c>
      <c r="AF19" s="7" t="s">
        <v>44</v>
      </c>
      <c r="AG19" s="7" t="s">
        <v>44</v>
      </c>
      <c r="AH19" s="7" t="s">
        <v>44</v>
      </c>
      <c r="AI19" s="7" t="s">
        <v>44</v>
      </c>
      <c r="AJ19" s="7" t="s">
        <v>44</v>
      </c>
      <c r="AK19" s="7" t="s">
        <v>44</v>
      </c>
      <c r="AL19" s="7" t="s">
        <v>44</v>
      </c>
      <c r="AM19" s="7" t="s">
        <v>44</v>
      </c>
      <c r="AN19" s="7" t="s">
        <v>44</v>
      </c>
      <c r="AO19" s="7" t="s">
        <v>44</v>
      </c>
      <c r="AP19" s="7" t="s">
        <v>44</v>
      </c>
      <c r="AQ19" s="7" t="s">
        <v>44</v>
      </c>
      <c r="AR19" s="8" t="s">
        <v>44</v>
      </c>
      <c r="AS19" s="7" t="s">
        <v>44</v>
      </c>
      <c r="AT19" s="7" t="s">
        <v>44</v>
      </c>
      <c r="AU19" s="7" t="s">
        <v>44</v>
      </c>
      <c r="AV19" s="7">
        <v>80363.99</v>
      </c>
      <c r="AW19" s="7">
        <v>308335.55</v>
      </c>
      <c r="AX19" s="8">
        <v>388699.54</v>
      </c>
      <c r="AY19" s="12">
        <v>388699.54</v>
      </c>
    </row>
    <row r="20" spans="1:51" ht="21">
      <c r="A20" s="6" t="s">
        <v>60</v>
      </c>
      <c r="B20" s="24">
        <f aca="true" t="shared" si="0" ref="B20:H20">SUM(B5:B19)</f>
        <v>194081.51</v>
      </c>
      <c r="C20" s="13">
        <f t="shared" si="0"/>
        <v>237597.86</v>
      </c>
      <c r="D20" s="13">
        <f t="shared" si="0"/>
        <v>1908477.07</v>
      </c>
      <c r="E20" s="13">
        <f t="shared" si="0"/>
        <v>960710.79</v>
      </c>
      <c r="F20" s="13">
        <f t="shared" si="0"/>
        <v>572622.71</v>
      </c>
      <c r="G20" s="13">
        <f t="shared" si="0"/>
        <v>900095.7300000001</v>
      </c>
      <c r="H20" s="30">
        <f t="shared" si="0"/>
        <v>1471991.5900000003</v>
      </c>
      <c r="I20" s="30"/>
      <c r="J20" s="13">
        <f aca="true" t="shared" si="1" ref="J20:U20">SUM(J5:J19)</f>
        <v>507811.93</v>
      </c>
      <c r="K20" s="13">
        <f t="shared" si="1"/>
        <v>6378555.459999999</v>
      </c>
      <c r="L20" s="13">
        <f t="shared" si="1"/>
        <v>297589.3</v>
      </c>
      <c r="M20" s="13">
        <f t="shared" si="1"/>
        <v>2002385.4</v>
      </c>
      <c r="N20" s="13">
        <f t="shared" si="1"/>
        <v>1016034.8699999999</v>
      </c>
      <c r="O20" s="13">
        <f t="shared" si="1"/>
        <v>236872.19999999998</v>
      </c>
      <c r="P20" s="13">
        <f t="shared" si="1"/>
        <v>1436388.19</v>
      </c>
      <c r="Q20" s="13">
        <f t="shared" si="1"/>
        <v>391310.77</v>
      </c>
      <c r="R20" s="13">
        <f t="shared" si="1"/>
        <v>338486.23000000004</v>
      </c>
      <c r="S20" s="13">
        <f t="shared" si="1"/>
        <v>574814.12</v>
      </c>
      <c r="T20" s="13">
        <f t="shared" si="1"/>
        <v>180021.42</v>
      </c>
      <c r="U20" s="30">
        <f t="shared" si="1"/>
        <v>1988833.33</v>
      </c>
      <c r="V20" s="30"/>
      <c r="W20" s="30"/>
      <c r="X20" s="13">
        <f aca="true" t="shared" si="2" ref="X20:AY20">SUM(X5:X19)</f>
        <v>1964987.71</v>
      </c>
      <c r="Y20" s="13">
        <f t="shared" si="2"/>
        <v>375617.67</v>
      </c>
      <c r="Z20" s="13">
        <f t="shared" si="2"/>
        <v>325726.03</v>
      </c>
      <c r="AA20" s="13">
        <f t="shared" si="2"/>
        <v>193903.36000000002</v>
      </c>
      <c r="AB20" s="13">
        <f t="shared" si="2"/>
        <v>724184.9299999999</v>
      </c>
      <c r="AC20" s="13">
        <f t="shared" si="2"/>
        <v>272012.68</v>
      </c>
      <c r="AD20" s="13">
        <f t="shared" si="2"/>
        <v>335958.55999999994</v>
      </c>
      <c r="AE20" s="13">
        <f t="shared" si="2"/>
        <v>1064751.96</v>
      </c>
      <c r="AF20" s="13">
        <f t="shared" si="2"/>
        <v>223185.08000000002</v>
      </c>
      <c r="AG20" s="13">
        <f t="shared" si="2"/>
        <v>247098.87</v>
      </c>
      <c r="AH20" s="13">
        <f t="shared" si="2"/>
        <v>106415.67</v>
      </c>
      <c r="AI20" s="13">
        <f t="shared" si="2"/>
        <v>713116.7</v>
      </c>
      <c r="AJ20" s="13">
        <f t="shared" si="2"/>
        <v>410744.45999999996</v>
      </c>
      <c r="AK20" s="13">
        <f t="shared" si="2"/>
        <v>172887.58999999997</v>
      </c>
      <c r="AL20" s="13">
        <f t="shared" si="2"/>
        <v>688181.92</v>
      </c>
      <c r="AM20" s="13">
        <f t="shared" si="2"/>
        <v>941235.19</v>
      </c>
      <c r="AN20" s="13">
        <f t="shared" si="2"/>
        <v>625393.6000000001</v>
      </c>
      <c r="AO20" s="13">
        <f t="shared" si="2"/>
        <v>2869187.86</v>
      </c>
      <c r="AP20" s="13">
        <f t="shared" si="2"/>
        <v>649136.9600000001</v>
      </c>
      <c r="AQ20" s="13">
        <f t="shared" si="2"/>
        <v>13797947.419999998</v>
      </c>
      <c r="AR20" s="24">
        <f t="shared" si="2"/>
        <v>48296354.7</v>
      </c>
      <c r="AS20" s="24">
        <f t="shared" si="2"/>
        <v>424441.28</v>
      </c>
      <c r="AT20" s="24">
        <f t="shared" si="2"/>
        <v>47270.76</v>
      </c>
      <c r="AU20" s="24">
        <f t="shared" si="2"/>
        <v>639375.37</v>
      </c>
      <c r="AV20" s="24">
        <f t="shared" si="2"/>
        <v>1474534.4499999997</v>
      </c>
      <c r="AW20" s="24">
        <f t="shared" si="2"/>
        <v>4167600.05</v>
      </c>
      <c r="AX20" s="24">
        <f t="shared" si="2"/>
        <v>6753221.91</v>
      </c>
      <c r="AY20" s="24">
        <f t="shared" si="2"/>
        <v>55049576.61</v>
      </c>
    </row>
    <row r="21" spans="1:5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>
      <c r="A22" s="31"/>
      <c r="B22" s="31"/>
      <c r="C22" s="31"/>
      <c r="D22" s="31"/>
      <c r="E22" s="31"/>
      <c r="F22" s="31"/>
      <c r="G22" s="31"/>
      <c r="H22" s="32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.75">
      <c r="A23" s="31"/>
      <c r="B23" s="31"/>
      <c r="C23" s="31"/>
      <c r="D23" s="31"/>
      <c r="E23" s="31"/>
      <c r="F23" s="31"/>
      <c r="G23" s="31"/>
      <c r="H23" s="33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1.5">
      <c r="A25" s="25" t="s">
        <v>1</v>
      </c>
      <c r="B25" s="34" t="s">
        <v>61</v>
      </c>
      <c r="C25" s="34"/>
      <c r="D25" s="14" t="s">
        <v>62</v>
      </c>
      <c r="E25" s="34" t="s">
        <v>63</v>
      </c>
      <c r="F25" s="34"/>
      <c r="G25" s="34"/>
      <c r="H25" s="34"/>
      <c r="I25" s="35" t="s">
        <v>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"/>
      <c r="X25" s="15"/>
      <c r="Y25" s="1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 customHeight="1">
      <c r="A26" s="36" t="s">
        <v>65</v>
      </c>
      <c r="B26" s="37" t="s">
        <v>5</v>
      </c>
      <c r="C26" s="37"/>
      <c r="D26" s="9">
        <v>40281</v>
      </c>
      <c r="E26" s="37" t="s">
        <v>66</v>
      </c>
      <c r="F26" s="37"/>
      <c r="G26" s="37"/>
      <c r="H26" s="37"/>
      <c r="I26" s="38" t="s">
        <v>83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1"/>
      <c r="X26" s="17"/>
      <c r="Y26" s="1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36"/>
      <c r="B27" s="37" t="s">
        <v>6</v>
      </c>
      <c r="C27" s="37"/>
      <c r="D27" s="9">
        <v>42592</v>
      </c>
      <c r="E27" s="37" t="s">
        <v>67</v>
      </c>
      <c r="F27" s="37"/>
      <c r="G27" s="37"/>
      <c r="H27" s="37"/>
      <c r="I27" s="38" t="s">
        <v>68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1"/>
      <c r="X27" s="17"/>
      <c r="Y27" s="1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2.75">
      <c r="A28" s="36"/>
      <c r="B28" s="37" t="s">
        <v>7</v>
      </c>
      <c r="C28" s="37"/>
      <c r="D28" s="9">
        <v>39510</v>
      </c>
      <c r="E28" s="37" t="s">
        <v>66</v>
      </c>
      <c r="F28" s="37"/>
      <c r="G28" s="37"/>
      <c r="H28" s="37"/>
      <c r="I28" s="38" t="s">
        <v>69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"/>
      <c r="X28" s="17"/>
      <c r="Y28" s="18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36"/>
      <c r="B29" s="37" t="s">
        <v>8</v>
      </c>
      <c r="C29" s="37"/>
      <c r="D29" s="9">
        <v>39510</v>
      </c>
      <c r="E29" s="37" t="s">
        <v>66</v>
      </c>
      <c r="F29" s="37"/>
      <c r="G29" s="37"/>
      <c r="H29" s="37"/>
      <c r="I29" s="38" t="s">
        <v>70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1"/>
      <c r="X29" s="17"/>
      <c r="Y29" s="1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2.75">
      <c r="A30" s="36"/>
      <c r="B30" s="37" t="s">
        <v>9</v>
      </c>
      <c r="C30" s="37"/>
      <c r="D30" s="9">
        <v>42034</v>
      </c>
      <c r="E30" s="37" t="s">
        <v>66</v>
      </c>
      <c r="F30" s="37"/>
      <c r="G30" s="37"/>
      <c r="H30" s="37"/>
      <c r="I30" s="38" t="s">
        <v>71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"/>
      <c r="X30" s="17"/>
      <c r="Y30" s="18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>
      <c r="A31" s="36"/>
      <c r="B31" s="37" t="s">
        <v>10</v>
      </c>
      <c r="C31" s="37"/>
      <c r="D31" s="9">
        <v>42144</v>
      </c>
      <c r="E31" s="37" t="s">
        <v>66</v>
      </c>
      <c r="F31" s="37"/>
      <c r="G31" s="37"/>
      <c r="H31" s="37"/>
      <c r="I31" s="38" t="s">
        <v>72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"/>
      <c r="X31" s="17"/>
      <c r="Y31" s="1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>
      <c r="A32" s="36"/>
      <c r="B32" s="37" t="s">
        <v>11</v>
      </c>
      <c r="C32" s="37"/>
      <c r="D32" s="9">
        <v>40345</v>
      </c>
      <c r="E32" s="37" t="s">
        <v>66</v>
      </c>
      <c r="F32" s="37"/>
      <c r="G32" s="37"/>
      <c r="H32" s="37"/>
      <c r="I32" s="38" t="s">
        <v>73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"/>
      <c r="X32" s="17"/>
      <c r="Y32" s="18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75">
      <c r="A33" s="36"/>
      <c r="B33" s="37" t="s">
        <v>12</v>
      </c>
      <c r="C33" s="37"/>
      <c r="D33" s="9">
        <v>42144</v>
      </c>
      <c r="E33" s="37" t="s">
        <v>66</v>
      </c>
      <c r="F33" s="37"/>
      <c r="G33" s="37"/>
      <c r="H33" s="37"/>
      <c r="I33" s="38" t="s">
        <v>74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"/>
      <c r="X33" s="17"/>
      <c r="Y33" s="1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36"/>
      <c r="B34" s="37" t="s">
        <v>13</v>
      </c>
      <c r="C34" s="37"/>
      <c r="D34" s="9">
        <v>40696</v>
      </c>
      <c r="E34" s="37" t="s">
        <v>66</v>
      </c>
      <c r="F34" s="37"/>
      <c r="G34" s="37"/>
      <c r="H34" s="37"/>
      <c r="I34" s="38" t="s">
        <v>75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"/>
      <c r="X34" s="17"/>
      <c r="Y34" s="18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2.75">
      <c r="A35" s="36"/>
      <c r="B35" s="37" t="s">
        <v>14</v>
      </c>
      <c r="C35" s="37"/>
      <c r="D35" s="9">
        <v>41445</v>
      </c>
      <c r="E35" s="37" t="s">
        <v>66</v>
      </c>
      <c r="F35" s="37"/>
      <c r="G35" s="37"/>
      <c r="H35" s="37"/>
      <c r="I35" s="38" t="s">
        <v>76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"/>
      <c r="X35" s="17"/>
      <c r="Y35" s="18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2.75">
      <c r="A36" s="36"/>
      <c r="B36" s="37" t="s">
        <v>15</v>
      </c>
      <c r="C36" s="37"/>
      <c r="D36" s="9">
        <v>41445</v>
      </c>
      <c r="E36" s="37" t="s">
        <v>66</v>
      </c>
      <c r="F36" s="37"/>
      <c r="G36" s="37"/>
      <c r="H36" s="37"/>
      <c r="I36" s="38" t="s">
        <v>77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"/>
      <c r="X36" s="17"/>
      <c r="Y36" s="18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2.75">
      <c r="A37" s="36"/>
      <c r="B37" s="37" t="s">
        <v>16</v>
      </c>
      <c r="C37" s="37"/>
      <c r="D37" s="9">
        <v>41094</v>
      </c>
      <c r="E37" s="37" t="s">
        <v>66</v>
      </c>
      <c r="F37" s="37"/>
      <c r="G37" s="37"/>
      <c r="H37" s="37"/>
      <c r="I37" s="38" t="s">
        <v>78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"/>
      <c r="X37" s="17"/>
      <c r="Y37" s="18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2.75">
      <c r="A38" s="36"/>
      <c r="B38" s="37" t="s">
        <v>17</v>
      </c>
      <c r="C38" s="37"/>
      <c r="D38" s="9">
        <v>41674</v>
      </c>
      <c r="E38" s="37" t="s">
        <v>66</v>
      </c>
      <c r="F38" s="37"/>
      <c r="G38" s="37"/>
      <c r="H38" s="37"/>
      <c r="I38" s="38" t="s">
        <v>79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"/>
      <c r="X38" s="17"/>
      <c r="Y38" s="18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36"/>
      <c r="B39" s="37" t="s">
        <v>18</v>
      </c>
      <c r="C39" s="37"/>
      <c r="D39" s="9">
        <v>41815</v>
      </c>
      <c r="E39" s="37" t="s">
        <v>66</v>
      </c>
      <c r="F39" s="37"/>
      <c r="G39" s="37"/>
      <c r="H39" s="37"/>
      <c r="I39" s="38" t="s">
        <v>74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"/>
      <c r="X39" s="17"/>
      <c r="Y39" s="18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>
      <c r="A40" s="36"/>
      <c r="B40" s="37" t="s">
        <v>19</v>
      </c>
      <c r="C40" s="37"/>
      <c r="D40" s="9">
        <v>40281</v>
      </c>
      <c r="E40" s="37" t="s">
        <v>93</v>
      </c>
      <c r="F40" s="37"/>
      <c r="G40" s="37"/>
      <c r="H40" s="37"/>
      <c r="I40" s="38" t="s">
        <v>104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"/>
      <c r="X40" s="17"/>
      <c r="Y40" s="18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36"/>
      <c r="B41" s="37" t="s">
        <v>20</v>
      </c>
      <c r="C41" s="37"/>
      <c r="D41" s="9">
        <v>41494</v>
      </c>
      <c r="E41" s="37" t="s">
        <v>66</v>
      </c>
      <c r="F41" s="37"/>
      <c r="G41" s="37"/>
      <c r="H41" s="37"/>
      <c r="I41" s="38" t="s">
        <v>80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"/>
      <c r="X41" s="17"/>
      <c r="Y41" s="1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36"/>
      <c r="B42" s="37" t="s">
        <v>21</v>
      </c>
      <c r="C42" s="37"/>
      <c r="D42" s="9">
        <v>41494</v>
      </c>
      <c r="E42" s="37" t="s">
        <v>66</v>
      </c>
      <c r="F42" s="37"/>
      <c r="G42" s="37"/>
      <c r="H42" s="37"/>
      <c r="I42" s="38" t="s">
        <v>79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"/>
      <c r="X42" s="19"/>
      <c r="Y42" s="20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36"/>
      <c r="B43" s="37" t="s">
        <v>22</v>
      </c>
      <c r="C43" s="37"/>
      <c r="D43" s="9">
        <v>42237</v>
      </c>
      <c r="E43" s="37" t="s">
        <v>66</v>
      </c>
      <c r="F43" s="37"/>
      <c r="G43" s="37"/>
      <c r="H43" s="37"/>
      <c r="I43" s="38" t="s">
        <v>81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36"/>
      <c r="B44" s="37" t="s">
        <v>23</v>
      </c>
      <c r="C44" s="37"/>
      <c r="D44" s="9">
        <v>39072</v>
      </c>
      <c r="E44" s="37" t="s">
        <v>66</v>
      </c>
      <c r="F44" s="37"/>
      <c r="G44" s="37"/>
      <c r="H44" s="37"/>
      <c r="I44" s="38" t="s">
        <v>82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36"/>
      <c r="B45" s="37" t="s">
        <v>24</v>
      </c>
      <c r="C45" s="37"/>
      <c r="D45" s="9">
        <v>39071</v>
      </c>
      <c r="E45" s="37" t="s">
        <v>66</v>
      </c>
      <c r="F45" s="37"/>
      <c r="G45" s="37"/>
      <c r="H45" s="37"/>
      <c r="I45" s="38" t="s">
        <v>83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36"/>
      <c r="B46" s="37" t="s">
        <v>25</v>
      </c>
      <c r="C46" s="37"/>
      <c r="D46" s="9">
        <v>39174</v>
      </c>
      <c r="E46" s="37" t="s">
        <v>66</v>
      </c>
      <c r="F46" s="37"/>
      <c r="G46" s="37"/>
      <c r="H46" s="37"/>
      <c r="I46" s="38" t="s">
        <v>84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36"/>
      <c r="B47" s="37" t="s">
        <v>26</v>
      </c>
      <c r="C47" s="37"/>
      <c r="D47" s="9">
        <v>39174</v>
      </c>
      <c r="E47" s="37" t="s">
        <v>66</v>
      </c>
      <c r="F47" s="37"/>
      <c r="G47" s="37"/>
      <c r="H47" s="37"/>
      <c r="I47" s="38" t="s">
        <v>85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36"/>
      <c r="B48" s="37" t="s">
        <v>27</v>
      </c>
      <c r="C48" s="37"/>
      <c r="D48" s="9">
        <v>40809</v>
      </c>
      <c r="E48" s="37" t="s">
        <v>66</v>
      </c>
      <c r="F48" s="37"/>
      <c r="G48" s="37"/>
      <c r="H48" s="37"/>
      <c r="I48" s="38" t="s">
        <v>86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36"/>
      <c r="B49" s="37" t="s">
        <v>28</v>
      </c>
      <c r="C49" s="37"/>
      <c r="D49" s="9">
        <v>39174</v>
      </c>
      <c r="E49" s="37" t="s">
        <v>66</v>
      </c>
      <c r="F49" s="37"/>
      <c r="G49" s="37"/>
      <c r="H49" s="37"/>
      <c r="I49" s="38" t="s">
        <v>87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36"/>
      <c r="B50" s="37" t="s">
        <v>29</v>
      </c>
      <c r="C50" s="37"/>
      <c r="D50" s="9">
        <v>42271</v>
      </c>
      <c r="E50" s="37" t="s">
        <v>66</v>
      </c>
      <c r="F50" s="37"/>
      <c r="G50" s="37"/>
      <c r="H50" s="37"/>
      <c r="I50" s="38" t="s">
        <v>88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>
      <c r="A51" s="36"/>
      <c r="B51" s="37" t="s">
        <v>30</v>
      </c>
      <c r="C51" s="37"/>
      <c r="D51" s="9">
        <v>42271</v>
      </c>
      <c r="E51" s="37" t="s">
        <v>66</v>
      </c>
      <c r="F51" s="37"/>
      <c r="G51" s="37"/>
      <c r="H51" s="37"/>
      <c r="I51" s="38" t="s">
        <v>89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>
      <c r="A52" s="36"/>
      <c r="B52" s="37" t="s">
        <v>31</v>
      </c>
      <c r="C52" s="37"/>
      <c r="D52" s="9">
        <v>40877</v>
      </c>
      <c r="E52" s="37" t="s">
        <v>66</v>
      </c>
      <c r="F52" s="37"/>
      <c r="G52" s="37"/>
      <c r="H52" s="37"/>
      <c r="I52" s="38" t="s">
        <v>90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>
      <c r="A53" s="36"/>
      <c r="B53" s="37" t="s">
        <v>32</v>
      </c>
      <c r="C53" s="37"/>
      <c r="D53" s="9">
        <v>40462</v>
      </c>
      <c r="E53" s="37" t="s">
        <v>66</v>
      </c>
      <c r="F53" s="37"/>
      <c r="G53" s="37"/>
      <c r="H53" s="37"/>
      <c r="I53" s="38" t="s">
        <v>91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>
      <c r="A54" s="36"/>
      <c r="B54" s="37" t="s">
        <v>33</v>
      </c>
      <c r="C54" s="37"/>
      <c r="D54" s="9">
        <v>40462</v>
      </c>
      <c r="E54" s="37" t="s">
        <v>66</v>
      </c>
      <c r="F54" s="37"/>
      <c r="G54" s="37"/>
      <c r="H54" s="37"/>
      <c r="I54" s="38" t="s">
        <v>92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>
      <c r="A55" s="36"/>
      <c r="B55" s="37" t="s">
        <v>34</v>
      </c>
      <c r="C55" s="37"/>
      <c r="D55" s="9">
        <v>41898</v>
      </c>
      <c r="E55" s="37" t="s">
        <v>93</v>
      </c>
      <c r="F55" s="37"/>
      <c r="G55" s="37"/>
      <c r="H55" s="37"/>
      <c r="I55" s="38" t="s">
        <v>94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>
      <c r="A56" s="36"/>
      <c r="B56" s="37" t="s">
        <v>35</v>
      </c>
      <c r="C56" s="37"/>
      <c r="D56" s="9">
        <v>41603</v>
      </c>
      <c r="E56" s="37" t="s">
        <v>66</v>
      </c>
      <c r="F56" s="37"/>
      <c r="G56" s="37"/>
      <c r="H56" s="37"/>
      <c r="I56" s="38" t="s">
        <v>95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>
      <c r="A57" s="36"/>
      <c r="B57" s="37" t="s">
        <v>36</v>
      </c>
      <c r="C57" s="37"/>
      <c r="D57" s="9">
        <v>40884</v>
      </c>
      <c r="E57" s="37" t="s">
        <v>66</v>
      </c>
      <c r="F57" s="37"/>
      <c r="G57" s="37"/>
      <c r="H57" s="37"/>
      <c r="I57" s="38" t="s">
        <v>96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>
      <c r="A58" s="36"/>
      <c r="B58" s="37" t="s">
        <v>37</v>
      </c>
      <c r="C58" s="37"/>
      <c r="D58" s="9">
        <v>40506</v>
      </c>
      <c r="E58" s="37" t="s">
        <v>66</v>
      </c>
      <c r="F58" s="37"/>
      <c r="G58" s="37"/>
      <c r="H58" s="37"/>
      <c r="I58" s="38" t="s">
        <v>97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36"/>
      <c r="B59" s="37" t="s">
        <v>38</v>
      </c>
      <c r="C59" s="37"/>
      <c r="D59" s="9">
        <v>42081</v>
      </c>
      <c r="E59" s="37" t="s">
        <v>66</v>
      </c>
      <c r="F59" s="37"/>
      <c r="G59" s="37"/>
      <c r="H59" s="37"/>
      <c r="I59" s="38" t="s">
        <v>98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36"/>
      <c r="B60" s="37" t="s">
        <v>39</v>
      </c>
      <c r="C60" s="37"/>
      <c r="D60" s="9">
        <v>41718</v>
      </c>
      <c r="E60" s="37" t="s">
        <v>66</v>
      </c>
      <c r="F60" s="37"/>
      <c r="G60" s="37"/>
      <c r="H60" s="37"/>
      <c r="I60" s="38" t="s">
        <v>99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36"/>
      <c r="B61" s="37" t="s">
        <v>40</v>
      </c>
      <c r="C61" s="37"/>
      <c r="D61" s="9">
        <v>41718</v>
      </c>
      <c r="E61" s="37" t="s">
        <v>66</v>
      </c>
      <c r="F61" s="37"/>
      <c r="G61" s="37"/>
      <c r="H61" s="37"/>
      <c r="I61" s="38" t="s">
        <v>100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>
      <c r="A62" s="36"/>
      <c r="B62" s="37" t="s">
        <v>41</v>
      </c>
      <c r="C62" s="37"/>
      <c r="D62" s="9">
        <v>39510</v>
      </c>
      <c r="E62" s="37" t="s">
        <v>66</v>
      </c>
      <c r="F62" s="37"/>
      <c r="G62" s="37"/>
      <c r="H62" s="37"/>
      <c r="I62" s="38" t="s">
        <v>103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36"/>
      <c r="B63" s="37" t="s">
        <v>42</v>
      </c>
      <c r="C63" s="37"/>
      <c r="D63" s="9">
        <v>41718</v>
      </c>
      <c r="E63" s="37" t="s">
        <v>66</v>
      </c>
      <c r="F63" s="37"/>
      <c r="G63" s="37"/>
      <c r="H63" s="37"/>
      <c r="I63" s="38" t="s">
        <v>101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36"/>
      <c r="B64" s="37" t="s">
        <v>43</v>
      </c>
      <c r="C64" s="37"/>
      <c r="D64" s="9">
        <v>41718</v>
      </c>
      <c r="E64" s="37" t="s">
        <v>66</v>
      </c>
      <c r="F64" s="37"/>
      <c r="G64" s="37"/>
      <c r="H64" s="37"/>
      <c r="I64" s="38" t="s">
        <v>102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47" t="s">
        <v>105</v>
      </c>
      <c r="B65" s="37" t="s">
        <v>5</v>
      </c>
      <c r="C65" s="37"/>
      <c r="D65" s="9">
        <v>36971</v>
      </c>
      <c r="E65" s="37" t="s">
        <v>93</v>
      </c>
      <c r="F65" s="37"/>
      <c r="G65" s="37"/>
      <c r="H65" s="37"/>
      <c r="I65" s="38" t="s">
        <v>106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47"/>
      <c r="B66" s="37" t="s">
        <v>6</v>
      </c>
      <c r="C66" s="37"/>
      <c r="D66" s="9">
        <v>36971</v>
      </c>
      <c r="E66" s="37" t="s">
        <v>93</v>
      </c>
      <c r="F66" s="37"/>
      <c r="G66" s="37"/>
      <c r="H66" s="37"/>
      <c r="I66" s="38" t="s">
        <v>106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>
      <c r="A67" s="47"/>
      <c r="B67" s="43" t="s">
        <v>7</v>
      </c>
      <c r="C67" s="44"/>
      <c r="D67" s="9">
        <v>41264</v>
      </c>
      <c r="E67" s="37" t="s">
        <v>93</v>
      </c>
      <c r="F67" s="37"/>
      <c r="G67" s="37"/>
      <c r="H67" s="37"/>
      <c r="I67" s="38" t="s">
        <v>107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>
      <c r="A68" s="47"/>
      <c r="B68" s="43" t="s">
        <v>8</v>
      </c>
      <c r="C68" s="44"/>
      <c r="D68" s="9">
        <v>42305</v>
      </c>
      <c r="E68" s="37" t="s">
        <v>66</v>
      </c>
      <c r="F68" s="37"/>
      <c r="G68" s="37"/>
      <c r="H68" s="37"/>
      <c r="I68" s="38" t="s">
        <v>108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>
      <c r="A69" s="47"/>
      <c r="B69" s="39" t="s">
        <v>9</v>
      </c>
      <c r="C69" s="40"/>
      <c r="D69" s="21">
        <v>42333</v>
      </c>
      <c r="E69" s="41" t="s">
        <v>66</v>
      </c>
      <c r="F69" s="41"/>
      <c r="G69" s="41"/>
      <c r="H69" s="41"/>
      <c r="I69" s="42" t="s">
        <v>109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45" t="s">
        <v>110</v>
      </c>
      <c r="B70" s="45"/>
      <c r="C70" s="45"/>
      <c r="D70" s="45"/>
      <c r="E70" s="45"/>
      <c r="F70" s="45"/>
      <c r="G70" s="45"/>
      <c r="H70" s="4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31"/>
      <c r="B76" s="31"/>
      <c r="C76" s="31"/>
      <c r="D76" s="31"/>
      <c r="E76" s="31"/>
      <c r="F76" s="3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</sheetData>
  <sheetProtection/>
  <mergeCells count="185">
    <mergeCell ref="A65:A69"/>
    <mergeCell ref="B65:C65"/>
    <mergeCell ref="E65:H65"/>
    <mergeCell ref="I65:V65"/>
    <mergeCell ref="B66:C66"/>
    <mergeCell ref="E66:H66"/>
    <mergeCell ref="I66:V66"/>
    <mergeCell ref="B67:C67"/>
    <mergeCell ref="E67:H67"/>
    <mergeCell ref="I67:V67"/>
    <mergeCell ref="A70:H70"/>
    <mergeCell ref="A72:H72"/>
    <mergeCell ref="I72:P72"/>
    <mergeCell ref="A74:H74"/>
    <mergeCell ref="I74:P74"/>
    <mergeCell ref="A76:H76"/>
    <mergeCell ref="I68:V68"/>
    <mergeCell ref="B69:C69"/>
    <mergeCell ref="E69:H69"/>
    <mergeCell ref="I69:V69"/>
    <mergeCell ref="B64:C64"/>
    <mergeCell ref="E64:H64"/>
    <mergeCell ref="I64:V64"/>
    <mergeCell ref="B68:C68"/>
    <mergeCell ref="E68:H68"/>
    <mergeCell ref="B62:C62"/>
    <mergeCell ref="E62:H62"/>
    <mergeCell ref="I62:V62"/>
    <mergeCell ref="B63:C63"/>
    <mergeCell ref="E63:H63"/>
    <mergeCell ref="I63:V63"/>
    <mergeCell ref="B60:C60"/>
    <mergeCell ref="E60:H60"/>
    <mergeCell ref="I60:V60"/>
    <mergeCell ref="B61:C61"/>
    <mergeCell ref="E61:H61"/>
    <mergeCell ref="I61:V61"/>
    <mergeCell ref="B58:C58"/>
    <mergeCell ref="E58:H58"/>
    <mergeCell ref="I58:V58"/>
    <mergeCell ref="B59:C59"/>
    <mergeCell ref="E59:H59"/>
    <mergeCell ref="I59:V59"/>
    <mergeCell ref="B56:C56"/>
    <mergeCell ref="E56:H56"/>
    <mergeCell ref="I56:V56"/>
    <mergeCell ref="B57:C57"/>
    <mergeCell ref="E57:H57"/>
    <mergeCell ref="I57:V57"/>
    <mergeCell ref="B54:C54"/>
    <mergeCell ref="E54:H54"/>
    <mergeCell ref="I54:V54"/>
    <mergeCell ref="B55:C55"/>
    <mergeCell ref="E55:H55"/>
    <mergeCell ref="I55:V55"/>
    <mergeCell ref="B52:C52"/>
    <mergeCell ref="E52:H52"/>
    <mergeCell ref="I52:V52"/>
    <mergeCell ref="B53:C53"/>
    <mergeCell ref="E53:H53"/>
    <mergeCell ref="I53:V53"/>
    <mergeCell ref="B50:C50"/>
    <mergeCell ref="E50:H50"/>
    <mergeCell ref="I50:V50"/>
    <mergeCell ref="B51:C51"/>
    <mergeCell ref="E51:H51"/>
    <mergeCell ref="I51:V51"/>
    <mergeCell ref="B48:C48"/>
    <mergeCell ref="E48:H48"/>
    <mergeCell ref="I48:V48"/>
    <mergeCell ref="B49:C49"/>
    <mergeCell ref="E49:H49"/>
    <mergeCell ref="I49:V49"/>
    <mergeCell ref="B46:C46"/>
    <mergeCell ref="E46:H46"/>
    <mergeCell ref="I46:V46"/>
    <mergeCell ref="B47:C47"/>
    <mergeCell ref="E47:H47"/>
    <mergeCell ref="I47:V47"/>
    <mergeCell ref="B44:C44"/>
    <mergeCell ref="E44:H44"/>
    <mergeCell ref="I44:V44"/>
    <mergeCell ref="B45:C45"/>
    <mergeCell ref="E45:H45"/>
    <mergeCell ref="I45:V45"/>
    <mergeCell ref="B42:C42"/>
    <mergeCell ref="E42:H42"/>
    <mergeCell ref="I42:V42"/>
    <mergeCell ref="B43:C43"/>
    <mergeCell ref="E43:H43"/>
    <mergeCell ref="I43:V43"/>
    <mergeCell ref="B40:C40"/>
    <mergeCell ref="E40:H40"/>
    <mergeCell ref="I40:V40"/>
    <mergeCell ref="B41:C41"/>
    <mergeCell ref="E41:H41"/>
    <mergeCell ref="I41:V41"/>
    <mergeCell ref="B38:C38"/>
    <mergeCell ref="E38:H38"/>
    <mergeCell ref="I38:V38"/>
    <mergeCell ref="B39:C39"/>
    <mergeCell ref="E39:H39"/>
    <mergeCell ref="I39:V39"/>
    <mergeCell ref="B36:C36"/>
    <mergeCell ref="E36:H36"/>
    <mergeCell ref="I36:V36"/>
    <mergeCell ref="B37:C37"/>
    <mergeCell ref="E37:H37"/>
    <mergeCell ref="I37:V37"/>
    <mergeCell ref="B34:C34"/>
    <mergeCell ref="E34:H34"/>
    <mergeCell ref="I34:V34"/>
    <mergeCell ref="B35:C35"/>
    <mergeCell ref="E35:H35"/>
    <mergeCell ref="I35:V35"/>
    <mergeCell ref="B32:C32"/>
    <mergeCell ref="E32:H32"/>
    <mergeCell ref="I32:V32"/>
    <mergeCell ref="B33:C33"/>
    <mergeCell ref="E33:H33"/>
    <mergeCell ref="I33:V33"/>
    <mergeCell ref="B30:C30"/>
    <mergeCell ref="E30:H30"/>
    <mergeCell ref="I30:V30"/>
    <mergeCell ref="B31:C31"/>
    <mergeCell ref="E31:H31"/>
    <mergeCell ref="I31:V31"/>
    <mergeCell ref="B28:C28"/>
    <mergeCell ref="E28:H28"/>
    <mergeCell ref="I28:V28"/>
    <mergeCell ref="B29:C29"/>
    <mergeCell ref="E29:H29"/>
    <mergeCell ref="I29:V29"/>
    <mergeCell ref="B25:C25"/>
    <mergeCell ref="E25:H25"/>
    <mergeCell ref="I25:V25"/>
    <mergeCell ref="A26:A64"/>
    <mergeCell ref="B26:C26"/>
    <mergeCell ref="E26:H26"/>
    <mergeCell ref="I26:V26"/>
    <mergeCell ref="B27:C27"/>
    <mergeCell ref="E27:H27"/>
    <mergeCell ref="I27:V27"/>
    <mergeCell ref="H20:I20"/>
    <mergeCell ref="U20:W20"/>
    <mergeCell ref="A22:G22"/>
    <mergeCell ref="H22:I22"/>
    <mergeCell ref="A23:G23"/>
    <mergeCell ref="H23:I23"/>
    <mergeCell ref="H17:I17"/>
    <mergeCell ref="U17:W17"/>
    <mergeCell ref="H18:I18"/>
    <mergeCell ref="U18:W18"/>
    <mergeCell ref="H19:I19"/>
    <mergeCell ref="U19:W19"/>
    <mergeCell ref="H14:I14"/>
    <mergeCell ref="U14:W14"/>
    <mergeCell ref="H15:I15"/>
    <mergeCell ref="U15:W15"/>
    <mergeCell ref="H16:I16"/>
    <mergeCell ref="U16:W16"/>
    <mergeCell ref="H11:I11"/>
    <mergeCell ref="U11:W11"/>
    <mergeCell ref="H12:I12"/>
    <mergeCell ref="U12:W12"/>
    <mergeCell ref="H13:I13"/>
    <mergeCell ref="U13:W13"/>
    <mergeCell ref="H8:I8"/>
    <mergeCell ref="U8:W8"/>
    <mergeCell ref="H9:I9"/>
    <mergeCell ref="U9:W9"/>
    <mergeCell ref="H10:I10"/>
    <mergeCell ref="U10:W10"/>
    <mergeCell ref="H5:I5"/>
    <mergeCell ref="U5:W5"/>
    <mergeCell ref="H6:I6"/>
    <mergeCell ref="U6:W6"/>
    <mergeCell ref="H7:I7"/>
    <mergeCell ref="U7:W7"/>
    <mergeCell ref="A1:U1"/>
    <mergeCell ref="B2:AY2"/>
    <mergeCell ref="B3:AR3"/>
    <mergeCell ref="AS3:AX3"/>
    <mergeCell ref="H4:I4"/>
    <mergeCell ref="U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LIPAJAS PILSETAS DOM</dc:creator>
  <cp:keywords/>
  <dc:description/>
  <cp:lastModifiedBy>Dace Freidenfelde</cp:lastModifiedBy>
  <cp:lastPrinted>2016-12-19T10:52:24Z</cp:lastPrinted>
  <dcterms:created xsi:type="dcterms:W3CDTF">2016-11-15T14:00:38Z</dcterms:created>
  <dcterms:modified xsi:type="dcterms:W3CDTF">2017-12-22T09:28:06Z</dcterms:modified>
  <cp:category/>
  <cp:version/>
  <cp:contentType/>
  <cp:contentStatus/>
</cp:coreProperties>
</file>