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1"/>
  </bookViews>
  <sheets>
    <sheet name="1.kārta" sheetId="1" r:id="rId1"/>
    <sheet name="2.kārta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<sst xmlns="http://schemas.openxmlformats.org/spreadsheetml/2006/main" count="178" uniqueCount="77">
  <si>
    <t>N.p.k.</t>
  </si>
  <si>
    <t>Projekta iesniegšanas 
datums</t>
  </si>
  <si>
    <t>Apstiprināšanas datums</t>
  </si>
  <si>
    <t>Līguma noslēgšanas datums</t>
  </si>
  <si>
    <t>Piezīmes</t>
  </si>
  <si>
    <t xml:space="preserve">Pašvaldības līdzfinsnējuma apmērs, EUR </t>
  </si>
  <si>
    <t>Pašvaldības līdzfinsējuma atlikums, EUR</t>
  </si>
  <si>
    <t>Iesniegtā projekta kopējās izmaksas, 
EUR</t>
  </si>
  <si>
    <t>Apstiprinātais pašvaldības līdzfinansējums, EUR</t>
  </si>
  <si>
    <t>Izmaksātā pašvaldības līdzfinansējuma summa, EUR</t>
  </si>
  <si>
    <t>Atkritumu novietņu teritorijas adrese/-es</t>
  </si>
  <si>
    <t>27.01.2017.</t>
  </si>
  <si>
    <t>Biedrība "Atmodas 10"</t>
  </si>
  <si>
    <t>Atmodas 
bulvāris 10</t>
  </si>
  <si>
    <t>06.02.2017.</t>
  </si>
  <si>
    <t>DzĪKS "Pērle M"</t>
  </si>
  <si>
    <t>Daugavas iela 5</t>
  </si>
  <si>
    <t>SIA "Namu serviss Apse"</t>
  </si>
  <si>
    <t>07.02.2017.</t>
  </si>
  <si>
    <t>Liedaga iela 1</t>
  </si>
  <si>
    <t>13.02.2017.</t>
  </si>
  <si>
    <t>SIA "Liepājas namu 
apsaimniekotājs"</t>
  </si>
  <si>
    <t>M.Ķempes iela 6</t>
  </si>
  <si>
    <t>16.02.2017.</t>
  </si>
  <si>
    <t>Republikas iela 32</t>
  </si>
  <si>
    <t>17.02.2017.</t>
  </si>
  <si>
    <t>21.02.2017.</t>
  </si>
  <si>
    <t>Biedrība "Ģ.Baloža 15"</t>
  </si>
  <si>
    <t>Ģenerāļa Baloža 
iela 15</t>
  </si>
  <si>
    <t>22.02.2017.</t>
  </si>
  <si>
    <t>M.Ķempes iela 5</t>
  </si>
  <si>
    <t>Alejas iela 24</t>
  </si>
  <si>
    <t>Vītolu iela 6/10</t>
  </si>
  <si>
    <t>Strazdu iela 16</t>
  </si>
  <si>
    <t>Ugāles iela 6</t>
  </si>
  <si>
    <t>24.02.2017.</t>
  </si>
  <si>
    <t>DzĪB "Ed.Tisē 85"</t>
  </si>
  <si>
    <t>E.Tisē iela 85</t>
  </si>
  <si>
    <t>Reiņu meža iela 5</t>
  </si>
  <si>
    <t>DzĪB "Reiņu meža iela 5"</t>
  </si>
  <si>
    <t>Projekta iesniedzējs</t>
  </si>
  <si>
    <t xml:space="preserve">24.02.2017.
</t>
  </si>
  <si>
    <t>27.02.2017.</t>
  </si>
  <si>
    <t>Pļavu iela 4</t>
  </si>
  <si>
    <t>Ugāles iela 8</t>
  </si>
  <si>
    <t>Cenkones iela 55</t>
  </si>
  <si>
    <t>28.02.2017.</t>
  </si>
  <si>
    <t>Dārza iela 3, 
Dārza iela 5/7</t>
  </si>
  <si>
    <t>Rojas iela 38/40</t>
  </si>
  <si>
    <t>Rojas iela 4</t>
  </si>
  <si>
    <t>E.Veidenbauma iela 4A</t>
  </si>
  <si>
    <t>Bāriņu iela 8/10, 
Jāņa iela 6</t>
  </si>
  <si>
    <t>DzĪB Ziemupes 6 "</t>
  </si>
  <si>
    <t>Ziemupes iela 6</t>
  </si>
  <si>
    <t>ĪB "Dārza 9"</t>
  </si>
  <si>
    <t>Dārza iela 9</t>
  </si>
  <si>
    <t>Kungu iela 31/33</t>
  </si>
  <si>
    <t>Kuldīgas iela 30</t>
  </si>
  <si>
    <t>SIA "Livonijas nami"</t>
  </si>
  <si>
    <t>Brīvības iela 13/15</t>
  </si>
  <si>
    <t>Kopā</t>
  </si>
  <si>
    <t>06.03.2017.</t>
  </si>
  <si>
    <t>J.Janševska iela 7/9</t>
  </si>
  <si>
    <t>17.03.2017.</t>
  </si>
  <si>
    <t>20.03.2017.</t>
  </si>
  <si>
    <t>24.03.2017.</t>
  </si>
  <si>
    <t>27.03.2017.</t>
  </si>
  <si>
    <t>Projekta iesniegumi pašvaldības līdzfinansējuma saņemšanai par sadzīves atkritumu savākšanas punktu izveidi 2017.gadā (1.kārta)</t>
  </si>
  <si>
    <t>Projekta iesniegumi pašvaldības līdzfinansējuma saņemšanai par sadzīves atkritumu savākšanas punktu izveidi 2017.gadā (2.kārta)</t>
  </si>
  <si>
    <t>18.04.2017.</t>
  </si>
  <si>
    <t>Uliha iela 97/99, 
Jūrmalas iela 24/28,
A.Klints iela 6/8</t>
  </si>
  <si>
    <t>SIA "Liepājas namu 
apsimniekotājs"</t>
  </si>
  <si>
    <t>Pasta iela 12</t>
  </si>
  <si>
    <t>DzĪB "Piltenes 8"</t>
  </si>
  <si>
    <t>Piltenes iela 8</t>
  </si>
  <si>
    <t>Celmu iela 2, 
Koku iela 3 
O.Kalpaka iela 76/78</t>
  </si>
  <si>
    <t>24.04.2017.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</si>
</sst>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b/>
      <sz val="10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6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3" tint="-0.24997000396251678"/>
      <name val="Calibri"/>
      <family val="2"/>
    </font>
    <font>
      <b/>
      <sz val="10"/>
      <color rgb="FF000000"/>
      <name val="Calibri"/>
      <family val="2"/>
    </font>
    <font>
      <b/>
      <i/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 horizontal="left" vertical="top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top"/>
    </xf>
    <xf numFmtId="0" fontId="46" fillId="0" borderId="11" xfId="0" applyFont="1" applyBorder="1" applyAlignment="1">
      <alignment vertical="top"/>
    </xf>
    <xf numFmtId="0" fontId="46" fillId="0" borderId="0" xfId="0" applyFont="1" applyBorder="1" applyAlignment="1">
      <alignment vertical="top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left" wrapText="1"/>
    </xf>
    <xf numFmtId="0" fontId="49" fillId="34" borderId="12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left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left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right" wrapText="1"/>
    </xf>
    <xf numFmtId="0" fontId="49" fillId="34" borderId="18" xfId="0" applyFont="1" applyFill="1" applyBorder="1" applyAlignment="1">
      <alignment horizontal="right" wrapText="1"/>
    </xf>
    <xf numFmtId="0" fontId="49" fillId="34" borderId="19" xfId="0" applyFont="1" applyFill="1" applyBorder="1" applyAlignment="1">
      <alignment horizontal="right" wrapText="1"/>
    </xf>
    <xf numFmtId="0" fontId="49" fillId="33" borderId="20" xfId="0" applyFont="1" applyFill="1" applyBorder="1" applyAlignment="1">
      <alignment horizontal="right" wrapText="1"/>
    </xf>
    <xf numFmtId="0" fontId="49" fillId="33" borderId="21" xfId="0" applyFont="1" applyFill="1" applyBorder="1" applyAlignment="1">
      <alignment horizontal="right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5">
      <selection activeCell="O32" sqref="O32"/>
    </sheetView>
  </sheetViews>
  <sheetFormatPr defaultColWidth="9.140625" defaultRowHeight="15"/>
  <cols>
    <col min="1" max="1" width="4.8515625" style="0" customWidth="1"/>
    <col min="2" max="2" width="11.28125" style="0" customWidth="1"/>
    <col min="3" max="3" width="20.8515625" style="0" customWidth="1"/>
    <col min="4" max="4" width="18.7109375" style="0" customWidth="1"/>
    <col min="5" max="5" width="13.28125" style="0" customWidth="1"/>
    <col min="6" max="6" width="14.7109375" style="0" customWidth="1"/>
    <col min="7" max="7" width="10.8515625" style="0" customWidth="1"/>
    <col min="8" max="8" width="12.140625" style="0" customWidth="1"/>
    <col min="9" max="9" width="12.28125" style="0" customWidth="1"/>
    <col min="10" max="10" width="11.28125" style="0" customWidth="1"/>
  </cols>
  <sheetData>
    <row r="1" spans="1:10" ht="15">
      <c r="A1" s="6" t="s">
        <v>67</v>
      </c>
      <c r="B1" s="6"/>
      <c r="C1" s="6"/>
      <c r="D1" s="6"/>
      <c r="E1" s="6"/>
      <c r="F1" s="6"/>
      <c r="G1" s="6"/>
      <c r="H1" s="1"/>
      <c r="I1" s="1"/>
      <c r="J1" s="2"/>
    </row>
    <row r="2" spans="1:10" ht="15">
      <c r="A2" s="7"/>
      <c r="B2" s="7"/>
      <c r="C2" s="7"/>
      <c r="D2" s="8"/>
      <c r="E2" s="8"/>
      <c r="F2" s="8"/>
      <c r="G2" s="8"/>
      <c r="H2" s="1"/>
      <c r="I2" s="1"/>
      <c r="J2" s="2"/>
    </row>
    <row r="3" spans="1:10" ht="14.25" customHeight="1">
      <c r="A3" s="41" t="s">
        <v>5</v>
      </c>
      <c r="B3" s="42"/>
      <c r="C3" s="42"/>
      <c r="D3" s="15">
        <v>50000</v>
      </c>
      <c r="E3" s="38" t="s">
        <v>6</v>
      </c>
      <c r="F3" s="39"/>
      <c r="G3" s="39"/>
      <c r="H3" s="40"/>
      <c r="I3" s="16">
        <f>D3-F33</f>
        <v>28532.079999999994</v>
      </c>
      <c r="J3" s="2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2"/>
    </row>
    <row r="5" spans="1:10" ht="48">
      <c r="A5" s="18" t="s">
        <v>0</v>
      </c>
      <c r="B5" s="19" t="s">
        <v>1</v>
      </c>
      <c r="C5" s="18" t="s">
        <v>40</v>
      </c>
      <c r="D5" s="20" t="s">
        <v>10</v>
      </c>
      <c r="E5" s="19" t="s">
        <v>7</v>
      </c>
      <c r="F5" s="19" t="s">
        <v>8</v>
      </c>
      <c r="G5" s="19" t="s">
        <v>2</v>
      </c>
      <c r="H5" s="19" t="s">
        <v>3</v>
      </c>
      <c r="I5" s="19" t="s">
        <v>9</v>
      </c>
      <c r="J5" s="21" t="s">
        <v>4</v>
      </c>
    </row>
    <row r="6" spans="1:10" ht="30" customHeight="1">
      <c r="A6" s="9">
        <v>1</v>
      </c>
      <c r="B6" s="9" t="s">
        <v>11</v>
      </c>
      <c r="C6" s="9" t="s">
        <v>12</v>
      </c>
      <c r="D6" s="10" t="s">
        <v>13</v>
      </c>
      <c r="E6" s="9">
        <v>1600</v>
      </c>
      <c r="F6" s="9">
        <v>800</v>
      </c>
      <c r="G6" s="9" t="s">
        <v>61</v>
      </c>
      <c r="H6" s="9" t="s">
        <v>65</v>
      </c>
      <c r="I6" s="9"/>
      <c r="J6" s="9"/>
    </row>
    <row r="7" spans="1:10" ht="30" customHeight="1">
      <c r="A7" s="9">
        <v>2</v>
      </c>
      <c r="B7" s="9" t="s">
        <v>14</v>
      </c>
      <c r="C7" s="9" t="s">
        <v>15</v>
      </c>
      <c r="D7" s="11" t="s">
        <v>16</v>
      </c>
      <c r="E7" s="9">
        <v>1600</v>
      </c>
      <c r="F7" s="9">
        <v>800</v>
      </c>
      <c r="G7" s="9" t="s">
        <v>61</v>
      </c>
      <c r="H7" s="9" t="s">
        <v>64</v>
      </c>
      <c r="I7" s="9"/>
      <c r="J7" s="9"/>
    </row>
    <row r="8" spans="1:10" ht="30" customHeight="1">
      <c r="A8" s="9">
        <v>3</v>
      </c>
      <c r="B8" s="9" t="s">
        <v>18</v>
      </c>
      <c r="C8" s="9" t="s">
        <v>17</v>
      </c>
      <c r="D8" s="11" t="s">
        <v>19</v>
      </c>
      <c r="E8" s="9">
        <v>2200</v>
      </c>
      <c r="F8" s="9">
        <v>800</v>
      </c>
      <c r="G8" s="9" t="s">
        <v>61</v>
      </c>
      <c r="H8" s="9" t="s">
        <v>66</v>
      </c>
      <c r="I8" s="9"/>
      <c r="J8" s="9"/>
    </row>
    <row r="9" spans="1:10" ht="30" customHeight="1">
      <c r="A9" s="9">
        <v>4</v>
      </c>
      <c r="B9" s="9" t="s">
        <v>20</v>
      </c>
      <c r="C9" s="12" t="s">
        <v>21</v>
      </c>
      <c r="D9" s="11" t="s">
        <v>22</v>
      </c>
      <c r="E9" s="9">
        <v>1882.12</v>
      </c>
      <c r="F9" s="9">
        <v>800</v>
      </c>
      <c r="G9" s="9" t="s">
        <v>61</v>
      </c>
      <c r="H9" s="9" t="s">
        <v>66</v>
      </c>
      <c r="I9" s="13"/>
      <c r="J9" s="9"/>
    </row>
    <row r="10" spans="1:10" ht="30" customHeight="1">
      <c r="A10" s="9">
        <v>5</v>
      </c>
      <c r="B10" s="9" t="s">
        <v>23</v>
      </c>
      <c r="C10" s="9" t="s">
        <v>17</v>
      </c>
      <c r="D10" s="10" t="s">
        <v>24</v>
      </c>
      <c r="E10" s="9">
        <v>2200</v>
      </c>
      <c r="F10" s="9">
        <v>800</v>
      </c>
      <c r="G10" s="9" t="s">
        <v>61</v>
      </c>
      <c r="H10" s="9" t="s">
        <v>66</v>
      </c>
      <c r="I10" s="9"/>
      <c r="J10" s="9"/>
    </row>
    <row r="11" spans="1:10" ht="30" customHeight="1">
      <c r="A11" s="9">
        <v>6</v>
      </c>
      <c r="B11" s="9" t="s">
        <v>25</v>
      </c>
      <c r="C11" s="9" t="s">
        <v>17</v>
      </c>
      <c r="D11" s="11" t="s">
        <v>62</v>
      </c>
      <c r="E11" s="9">
        <v>2200</v>
      </c>
      <c r="F11" s="9">
        <v>800</v>
      </c>
      <c r="G11" s="9" t="s">
        <v>61</v>
      </c>
      <c r="H11" s="9" t="s">
        <v>66</v>
      </c>
      <c r="I11" s="9"/>
      <c r="J11" s="9"/>
    </row>
    <row r="12" spans="1:10" ht="30" customHeight="1">
      <c r="A12" s="9">
        <v>7</v>
      </c>
      <c r="B12" s="9" t="s">
        <v>26</v>
      </c>
      <c r="C12" s="9" t="s">
        <v>27</v>
      </c>
      <c r="D12" s="10" t="s">
        <v>28</v>
      </c>
      <c r="E12" s="9">
        <v>2032.06</v>
      </c>
      <c r="F12" s="9">
        <v>800</v>
      </c>
      <c r="G12" s="9" t="s">
        <v>61</v>
      </c>
      <c r="H12" s="9" t="s">
        <v>64</v>
      </c>
      <c r="I12" s="9"/>
      <c r="J12" s="9"/>
    </row>
    <row r="13" spans="1:10" ht="30" customHeight="1">
      <c r="A13" s="9">
        <v>8</v>
      </c>
      <c r="B13" s="9" t="s">
        <v>29</v>
      </c>
      <c r="C13" s="12" t="s">
        <v>21</v>
      </c>
      <c r="D13" s="11" t="s">
        <v>30</v>
      </c>
      <c r="E13" s="9">
        <v>2752.59</v>
      </c>
      <c r="F13" s="9">
        <v>800</v>
      </c>
      <c r="G13" s="9" t="s">
        <v>61</v>
      </c>
      <c r="H13" s="9" t="s">
        <v>66</v>
      </c>
      <c r="I13" s="9"/>
      <c r="J13" s="12"/>
    </row>
    <row r="14" spans="1:10" ht="30" customHeight="1">
      <c r="A14" s="9">
        <v>9</v>
      </c>
      <c r="B14" s="9" t="s">
        <v>29</v>
      </c>
      <c r="C14" s="12" t="s">
        <v>21</v>
      </c>
      <c r="D14" s="11" t="s">
        <v>31</v>
      </c>
      <c r="E14" s="9">
        <v>1196.27</v>
      </c>
      <c r="F14" s="9">
        <v>598.14</v>
      </c>
      <c r="G14" s="9" t="s">
        <v>61</v>
      </c>
      <c r="H14" s="9" t="s">
        <v>66</v>
      </c>
      <c r="I14" s="9"/>
      <c r="J14" s="9"/>
    </row>
    <row r="15" spans="1:10" ht="30" customHeight="1">
      <c r="A15" s="9">
        <v>10</v>
      </c>
      <c r="B15" s="9" t="s">
        <v>29</v>
      </c>
      <c r="C15" s="12" t="s">
        <v>21</v>
      </c>
      <c r="D15" s="11" t="s">
        <v>32</v>
      </c>
      <c r="E15" s="9">
        <v>1296.27</v>
      </c>
      <c r="F15" s="9">
        <v>648.14</v>
      </c>
      <c r="G15" s="9" t="s">
        <v>61</v>
      </c>
      <c r="H15" s="9" t="s">
        <v>66</v>
      </c>
      <c r="I15" s="9"/>
      <c r="J15" s="9"/>
    </row>
    <row r="16" spans="1:10" ht="30" customHeight="1">
      <c r="A16" s="9">
        <v>11</v>
      </c>
      <c r="B16" s="9" t="s">
        <v>29</v>
      </c>
      <c r="C16" s="12" t="s">
        <v>21</v>
      </c>
      <c r="D16" s="11" t="s">
        <v>33</v>
      </c>
      <c r="E16" s="9">
        <v>1556.06</v>
      </c>
      <c r="F16" s="9">
        <v>778.03</v>
      </c>
      <c r="G16" s="9" t="s">
        <v>61</v>
      </c>
      <c r="H16" s="9" t="s">
        <v>66</v>
      </c>
      <c r="I16" s="9"/>
      <c r="J16" s="9"/>
    </row>
    <row r="17" spans="1:10" ht="30" customHeight="1">
      <c r="A17" s="9">
        <v>12</v>
      </c>
      <c r="B17" s="9" t="s">
        <v>29</v>
      </c>
      <c r="C17" s="12" t="s">
        <v>21</v>
      </c>
      <c r="D17" s="11" t="s">
        <v>34</v>
      </c>
      <c r="E17" s="9">
        <v>2381.62</v>
      </c>
      <c r="F17" s="9">
        <v>800</v>
      </c>
      <c r="G17" s="9" t="s">
        <v>61</v>
      </c>
      <c r="H17" s="9" t="s">
        <v>66</v>
      </c>
      <c r="I17" s="9"/>
      <c r="J17" s="9"/>
    </row>
    <row r="18" spans="1:10" ht="30" customHeight="1">
      <c r="A18" s="9">
        <v>13</v>
      </c>
      <c r="B18" s="17" t="s">
        <v>41</v>
      </c>
      <c r="C18" s="14" t="s">
        <v>36</v>
      </c>
      <c r="D18" s="11" t="s">
        <v>37</v>
      </c>
      <c r="E18" s="9">
        <v>1658.91</v>
      </c>
      <c r="F18" s="9">
        <v>800</v>
      </c>
      <c r="G18" s="9" t="s">
        <v>61</v>
      </c>
      <c r="H18" s="9" t="s">
        <v>63</v>
      </c>
      <c r="I18" s="9"/>
      <c r="J18" s="9"/>
    </row>
    <row r="19" spans="1:10" ht="30" customHeight="1">
      <c r="A19" s="9">
        <v>14</v>
      </c>
      <c r="B19" s="9" t="s">
        <v>35</v>
      </c>
      <c r="C19" s="14" t="s">
        <v>39</v>
      </c>
      <c r="D19" s="10" t="s">
        <v>38</v>
      </c>
      <c r="E19" s="9">
        <v>1746.81</v>
      </c>
      <c r="F19" s="9">
        <v>800</v>
      </c>
      <c r="G19" s="9" t="s">
        <v>61</v>
      </c>
      <c r="H19" s="9" t="s">
        <v>64</v>
      </c>
      <c r="I19" s="9"/>
      <c r="J19" s="9"/>
    </row>
    <row r="20" spans="1:10" ht="30" customHeight="1">
      <c r="A20" s="9">
        <v>15</v>
      </c>
      <c r="B20" s="9" t="s">
        <v>42</v>
      </c>
      <c r="C20" s="9" t="s">
        <v>17</v>
      </c>
      <c r="D20" s="11" t="s">
        <v>43</v>
      </c>
      <c r="E20" s="9">
        <v>2200</v>
      </c>
      <c r="F20" s="9">
        <v>800</v>
      </c>
      <c r="G20" s="9" t="s">
        <v>61</v>
      </c>
      <c r="H20" s="9" t="s">
        <v>66</v>
      </c>
      <c r="I20" s="9"/>
      <c r="J20" s="9"/>
    </row>
    <row r="21" spans="1:10" ht="30" customHeight="1">
      <c r="A21" s="9">
        <v>16</v>
      </c>
      <c r="B21" s="9" t="s">
        <v>42</v>
      </c>
      <c r="C21" s="9" t="s">
        <v>17</v>
      </c>
      <c r="D21" s="11" t="s">
        <v>44</v>
      </c>
      <c r="E21" s="9">
        <v>2200</v>
      </c>
      <c r="F21" s="9">
        <v>800</v>
      </c>
      <c r="G21" s="9" t="s">
        <v>61</v>
      </c>
      <c r="H21" s="9" t="s">
        <v>66</v>
      </c>
      <c r="I21" s="9"/>
      <c r="J21" s="9"/>
    </row>
    <row r="22" spans="1:10" ht="30" customHeight="1">
      <c r="A22" s="9">
        <v>17</v>
      </c>
      <c r="B22" s="9" t="s">
        <v>42</v>
      </c>
      <c r="C22" s="9" t="s">
        <v>17</v>
      </c>
      <c r="D22" s="10" t="s">
        <v>45</v>
      </c>
      <c r="E22" s="9">
        <v>3000</v>
      </c>
      <c r="F22" s="9">
        <v>800</v>
      </c>
      <c r="G22" s="9" t="s">
        <v>61</v>
      </c>
      <c r="H22" s="9" t="s">
        <v>66</v>
      </c>
      <c r="I22" s="9"/>
      <c r="J22" s="9"/>
    </row>
    <row r="23" spans="1:10" ht="30" customHeight="1">
      <c r="A23" s="9">
        <v>18</v>
      </c>
      <c r="B23" s="9" t="s">
        <v>46</v>
      </c>
      <c r="C23" s="12" t="s">
        <v>21</v>
      </c>
      <c r="D23" s="10" t="s">
        <v>47</v>
      </c>
      <c r="E23" s="9">
        <v>2042.07</v>
      </c>
      <c r="F23" s="14">
        <v>1021.04</v>
      </c>
      <c r="G23" s="9" t="s">
        <v>61</v>
      </c>
      <c r="H23" s="9" t="s">
        <v>66</v>
      </c>
      <c r="I23" s="13"/>
      <c r="J23" s="12"/>
    </row>
    <row r="24" spans="1:10" ht="30" customHeight="1">
      <c r="A24" s="9">
        <v>19</v>
      </c>
      <c r="B24" s="9" t="s">
        <v>46</v>
      </c>
      <c r="C24" s="12" t="s">
        <v>21</v>
      </c>
      <c r="D24" s="11" t="s">
        <v>48</v>
      </c>
      <c r="E24" s="9">
        <v>1536.7</v>
      </c>
      <c r="F24" s="14">
        <v>768.35</v>
      </c>
      <c r="G24" s="9" t="s">
        <v>61</v>
      </c>
      <c r="H24" s="9" t="s">
        <v>66</v>
      </c>
      <c r="I24" s="4"/>
      <c r="J24" s="4"/>
    </row>
    <row r="25" spans="1:10" ht="30" customHeight="1">
      <c r="A25" s="9">
        <v>20</v>
      </c>
      <c r="B25" s="9" t="s">
        <v>46</v>
      </c>
      <c r="C25" s="12" t="s">
        <v>21</v>
      </c>
      <c r="D25" s="11" t="s">
        <v>49</v>
      </c>
      <c r="E25" s="9">
        <v>1439.73</v>
      </c>
      <c r="F25" s="14">
        <v>719.87</v>
      </c>
      <c r="G25" s="9" t="s">
        <v>61</v>
      </c>
      <c r="H25" s="9" t="s">
        <v>66</v>
      </c>
      <c r="I25" s="4"/>
      <c r="J25" s="4"/>
    </row>
    <row r="26" spans="1:10" ht="30" customHeight="1">
      <c r="A26" s="9">
        <v>21</v>
      </c>
      <c r="B26" s="9" t="s">
        <v>46</v>
      </c>
      <c r="C26" s="12" t="s">
        <v>21</v>
      </c>
      <c r="D26" s="11" t="s">
        <v>50</v>
      </c>
      <c r="E26" s="9">
        <v>1426.62</v>
      </c>
      <c r="F26" s="14">
        <v>713.31</v>
      </c>
      <c r="G26" s="9" t="s">
        <v>61</v>
      </c>
      <c r="H26" s="9" t="s">
        <v>66</v>
      </c>
      <c r="I26" s="4"/>
      <c r="J26" s="5"/>
    </row>
    <row r="27" spans="1:10" ht="30" customHeight="1">
      <c r="A27" s="9">
        <v>22</v>
      </c>
      <c r="B27" s="9" t="s">
        <v>46</v>
      </c>
      <c r="C27" s="12" t="s">
        <v>21</v>
      </c>
      <c r="D27" s="10" t="s">
        <v>51</v>
      </c>
      <c r="E27" s="9">
        <v>2042.07</v>
      </c>
      <c r="F27" s="14">
        <v>1021.04</v>
      </c>
      <c r="G27" s="9" t="s">
        <v>61</v>
      </c>
      <c r="H27" s="9" t="s">
        <v>66</v>
      </c>
      <c r="I27" s="4"/>
      <c r="J27" s="4"/>
    </row>
    <row r="28" spans="1:10" ht="30" customHeight="1">
      <c r="A28" s="9">
        <v>23</v>
      </c>
      <c r="B28" s="9" t="s">
        <v>46</v>
      </c>
      <c r="C28" s="12" t="s">
        <v>52</v>
      </c>
      <c r="D28" s="10" t="s">
        <v>53</v>
      </c>
      <c r="E28" s="9">
        <v>1733.5</v>
      </c>
      <c r="F28" s="14">
        <v>800</v>
      </c>
      <c r="G28" s="9" t="s">
        <v>61</v>
      </c>
      <c r="H28" s="9" t="s">
        <v>64</v>
      </c>
      <c r="I28" s="9"/>
      <c r="J28" s="12"/>
    </row>
    <row r="29" spans="1:10" ht="30" customHeight="1">
      <c r="A29" s="9">
        <v>24</v>
      </c>
      <c r="B29" s="9" t="s">
        <v>46</v>
      </c>
      <c r="C29" s="12" t="s">
        <v>54</v>
      </c>
      <c r="D29" s="11" t="s">
        <v>55</v>
      </c>
      <c r="E29" s="9">
        <v>3338.68</v>
      </c>
      <c r="F29" s="9">
        <v>800</v>
      </c>
      <c r="G29" s="9" t="s">
        <v>61</v>
      </c>
      <c r="H29" s="9" t="s">
        <v>66</v>
      </c>
      <c r="I29" s="9"/>
      <c r="J29" s="9"/>
    </row>
    <row r="30" spans="1:10" ht="30" customHeight="1">
      <c r="A30" s="9">
        <v>25</v>
      </c>
      <c r="B30" s="9" t="s">
        <v>46</v>
      </c>
      <c r="C30" s="9" t="s">
        <v>17</v>
      </c>
      <c r="D30" s="11" t="s">
        <v>56</v>
      </c>
      <c r="E30" s="9">
        <v>2200</v>
      </c>
      <c r="F30" s="9">
        <v>800</v>
      </c>
      <c r="G30" s="9" t="s">
        <v>61</v>
      </c>
      <c r="H30" s="9" t="s">
        <v>66</v>
      </c>
      <c r="I30" s="9"/>
      <c r="J30" s="9"/>
    </row>
    <row r="31" spans="1:10" ht="30" customHeight="1">
      <c r="A31" s="22">
        <v>26</v>
      </c>
      <c r="B31" s="22" t="s">
        <v>46</v>
      </c>
      <c r="C31" s="28" t="s">
        <v>21</v>
      </c>
      <c r="D31" s="29" t="s">
        <v>57</v>
      </c>
      <c r="E31" s="22">
        <v>2059.95</v>
      </c>
      <c r="F31" s="22">
        <v>800</v>
      </c>
      <c r="G31" s="9" t="s">
        <v>61</v>
      </c>
      <c r="H31" s="9" t="s">
        <v>66</v>
      </c>
      <c r="I31" s="22"/>
      <c r="J31" s="22"/>
    </row>
    <row r="32" spans="1:10" ht="30" customHeight="1" thickBot="1">
      <c r="A32" s="30">
        <v>27</v>
      </c>
      <c r="B32" s="30" t="s">
        <v>46</v>
      </c>
      <c r="C32" s="30" t="s">
        <v>58</v>
      </c>
      <c r="D32" s="31" t="s">
        <v>59</v>
      </c>
      <c r="E32" s="30">
        <v>1600</v>
      </c>
      <c r="F32" s="30">
        <v>800</v>
      </c>
      <c r="G32" s="30" t="s">
        <v>61</v>
      </c>
      <c r="H32" s="30" t="s">
        <v>65</v>
      </c>
      <c r="I32" s="30"/>
      <c r="J32" s="30"/>
    </row>
    <row r="33" spans="1:10" ht="22.5" customHeight="1" thickBot="1">
      <c r="A33" s="32"/>
      <c r="B33" s="33"/>
      <c r="C33" s="33"/>
      <c r="D33" s="34" t="s">
        <v>60</v>
      </c>
      <c r="E33" s="35">
        <f>SUM(E6:E32)</f>
        <v>53122.03</v>
      </c>
      <c r="F33" s="35">
        <f>SUM(F6:F32)</f>
        <v>21467.920000000006</v>
      </c>
      <c r="G33" s="35"/>
      <c r="H33" s="35"/>
      <c r="I33" s="35">
        <f>SUM(I6:I32)</f>
        <v>0</v>
      </c>
      <c r="J33" s="35"/>
    </row>
    <row r="34" spans="1:10" ht="15">
      <c r="A34" s="37"/>
      <c r="B34" s="37"/>
      <c r="C34" s="23"/>
      <c r="D34" s="23"/>
      <c r="E34" s="24"/>
      <c r="F34" s="24"/>
      <c r="G34" s="23"/>
      <c r="H34" s="23"/>
      <c r="I34" s="23"/>
      <c r="J34" s="23"/>
    </row>
    <row r="35" spans="1:10" ht="15">
      <c r="A35" s="25"/>
      <c r="B35" s="26"/>
      <c r="C35" s="25"/>
      <c r="D35" s="25"/>
      <c r="E35" s="25"/>
      <c r="F35" s="25"/>
      <c r="G35" s="25"/>
      <c r="H35" s="25"/>
      <c r="I35" s="25"/>
      <c r="J35" s="25"/>
    </row>
    <row r="36" spans="1:10" ht="15">
      <c r="A36" s="27"/>
      <c r="B36" s="27"/>
      <c r="C36" s="27"/>
      <c r="D36" s="27"/>
      <c r="E36" s="27"/>
      <c r="F36" s="27"/>
      <c r="G36" s="27"/>
      <c r="H36" s="27"/>
      <c r="I36" s="27"/>
      <c r="J36" s="27"/>
    </row>
  </sheetData>
  <sheetProtection/>
  <mergeCells count="3">
    <mergeCell ref="A34:B34"/>
    <mergeCell ref="E3:H3"/>
    <mergeCell ref="A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7.28125" style="0" customWidth="1"/>
    <col min="2" max="2" width="10.28125" style="0" bestFit="1" customWidth="1"/>
    <col min="3" max="3" width="20.28125" style="0" bestFit="1" customWidth="1"/>
    <col min="4" max="4" width="20.8515625" style="0" customWidth="1"/>
    <col min="5" max="5" width="14.8515625" style="0" customWidth="1"/>
    <col min="6" max="6" width="14.7109375" style="0" customWidth="1"/>
    <col min="7" max="7" width="12.57421875" style="0" customWidth="1"/>
    <col min="8" max="8" width="13.140625" style="0" customWidth="1"/>
    <col min="9" max="9" width="14.140625" style="0" customWidth="1"/>
  </cols>
  <sheetData>
    <row r="1" spans="1:10" ht="15">
      <c r="A1" s="6" t="s">
        <v>68</v>
      </c>
      <c r="B1" s="6"/>
      <c r="C1" s="6"/>
      <c r="D1" s="6"/>
      <c r="E1" s="6"/>
      <c r="F1" s="6"/>
      <c r="G1" s="6"/>
      <c r="H1" s="1"/>
      <c r="I1" s="1"/>
      <c r="J1" s="2"/>
    </row>
    <row r="2" spans="1:10" ht="15">
      <c r="A2" s="7"/>
      <c r="B2" s="7"/>
      <c r="C2" s="7"/>
      <c r="D2" s="8"/>
      <c r="E2" s="8"/>
      <c r="F2" s="8"/>
      <c r="G2" s="8"/>
      <c r="H2" s="1"/>
      <c r="I2" s="1"/>
      <c r="J2" s="2"/>
    </row>
    <row r="3" spans="1:10" ht="15">
      <c r="A3" s="41" t="s">
        <v>5</v>
      </c>
      <c r="B3" s="42"/>
      <c r="C3" s="42"/>
      <c r="D3" s="15">
        <v>28532.08</v>
      </c>
      <c r="E3" s="38" t="s">
        <v>6</v>
      </c>
      <c r="F3" s="39"/>
      <c r="G3" s="39"/>
      <c r="H3" s="40"/>
      <c r="I3" s="16">
        <f>D3-F10</f>
        <v>24218.230000000003</v>
      </c>
      <c r="J3" s="2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2"/>
    </row>
    <row r="5" spans="1:10" ht="48">
      <c r="A5" s="18" t="s">
        <v>0</v>
      </c>
      <c r="B5" s="19" t="s">
        <v>1</v>
      </c>
      <c r="C5" s="18" t="s">
        <v>40</v>
      </c>
      <c r="D5" s="20" t="s">
        <v>10</v>
      </c>
      <c r="E5" s="19" t="s">
        <v>7</v>
      </c>
      <c r="F5" s="19" t="s">
        <v>8</v>
      </c>
      <c r="G5" s="19" t="s">
        <v>2</v>
      </c>
      <c r="H5" s="19" t="s">
        <v>3</v>
      </c>
      <c r="I5" s="19" t="s">
        <v>9</v>
      </c>
      <c r="J5" s="21" t="s">
        <v>4</v>
      </c>
    </row>
    <row r="6" spans="1:10" ht="38.25">
      <c r="A6" s="9">
        <v>1</v>
      </c>
      <c r="B6" s="9" t="s">
        <v>69</v>
      </c>
      <c r="C6" s="9" t="s">
        <v>17</v>
      </c>
      <c r="D6" s="10" t="s">
        <v>70</v>
      </c>
      <c r="E6" s="9">
        <v>3000</v>
      </c>
      <c r="F6" s="9">
        <v>1500</v>
      </c>
      <c r="G6" s="9" t="s">
        <v>76</v>
      </c>
      <c r="H6" s="9"/>
      <c r="I6" s="9"/>
      <c r="J6" s="9"/>
    </row>
    <row r="7" spans="1:10" ht="25.5">
      <c r="A7" s="9">
        <v>2</v>
      </c>
      <c r="B7" s="9" t="s">
        <v>69</v>
      </c>
      <c r="C7" s="12" t="s">
        <v>71</v>
      </c>
      <c r="D7" s="11" t="s">
        <v>72</v>
      </c>
      <c r="E7" s="9">
        <v>1500</v>
      </c>
      <c r="F7" s="9">
        <v>750</v>
      </c>
      <c r="G7" s="9" t="s">
        <v>76</v>
      </c>
      <c r="H7" s="9"/>
      <c r="I7" s="9"/>
      <c r="J7" s="9"/>
    </row>
    <row r="8" spans="1:10" ht="38.25">
      <c r="A8" s="9">
        <v>3</v>
      </c>
      <c r="B8" s="9" t="s">
        <v>69</v>
      </c>
      <c r="C8" s="12" t="s">
        <v>71</v>
      </c>
      <c r="D8" s="10" t="s">
        <v>75</v>
      </c>
      <c r="E8" s="9">
        <v>2527.69</v>
      </c>
      <c r="F8" s="9">
        <v>1263.85</v>
      </c>
      <c r="G8" s="9" t="s">
        <v>76</v>
      </c>
      <c r="H8" s="9"/>
      <c r="I8" s="9"/>
      <c r="J8" s="9"/>
    </row>
    <row r="9" spans="1:10" ht="30.75" customHeight="1">
      <c r="A9" s="9">
        <v>4</v>
      </c>
      <c r="B9" s="9" t="s">
        <v>69</v>
      </c>
      <c r="C9" s="12" t="s">
        <v>73</v>
      </c>
      <c r="D9" s="11" t="s">
        <v>74</v>
      </c>
      <c r="E9" s="9">
        <v>2000</v>
      </c>
      <c r="F9" s="9">
        <v>800</v>
      </c>
      <c r="G9" s="9" t="s">
        <v>76</v>
      </c>
      <c r="H9" s="9"/>
      <c r="I9" s="13"/>
      <c r="J9" s="9"/>
    </row>
    <row r="10" spans="1:10" ht="15">
      <c r="A10" s="9"/>
      <c r="B10" s="9"/>
      <c r="C10" s="9"/>
      <c r="D10" s="10"/>
      <c r="E10" s="36">
        <f>SUM(E6:E9)</f>
        <v>9027.69</v>
      </c>
      <c r="F10" s="9">
        <f>SUM(F6:F9)</f>
        <v>4313.85</v>
      </c>
      <c r="G10" s="9"/>
      <c r="H10" s="9"/>
      <c r="I10" s="9"/>
      <c r="J10" s="9"/>
    </row>
  </sheetData>
  <sheetProtection/>
  <mergeCells count="2">
    <mergeCell ref="A3:C3"/>
    <mergeCell ref="E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2017-12-07T14:23:41Z</dcterms:modified>
  <cp:category/>
  <cp:version/>
  <cp:contentType/>
  <cp:contentStatus/>
</cp:coreProperties>
</file>