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'1.PIELIKUMS'!$A$1:$AG$18</definedName>
    <definedName name="_xlnm.Print_Area" localSheetId="1">'2.PIELIKUMS'!$A$1:$J$16</definedName>
    <definedName name="_xlnm.Print_Area" localSheetId="2">'3.PIELIKUMS'!$A$1:$K$29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<sst xmlns="http://schemas.openxmlformats.org/spreadsheetml/2006/main" count="136" uniqueCount="86">
  <si>
    <t xml:space="preserve">1.pielikums
projekta iesniegumam </t>
  </si>
  <si>
    <t>Projekta īstenošanas laika grafiks</t>
  </si>
  <si>
    <t>2016.gads</t>
  </si>
  <si>
    <t>2017.gads</t>
  </si>
  <si>
    <t>2018.gads</t>
  </si>
  <si>
    <t>1.</t>
  </si>
  <si>
    <t>2.</t>
  </si>
  <si>
    <t>3.</t>
  </si>
  <si>
    <t>4.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</si>
  <si>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</si>
  <si>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</si>
  <si>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</si>
  <si>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</si>
  <si>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</si>
  <si>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</si>
  <si>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</si>
  <si>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</si>
  <si>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</si>
  <si>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</si>
  <si>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</si>
  <si>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</si>
  <si>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</si>
  <si>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Daudzums</t>
  </si>
  <si>
    <t>Mērvienība***</t>
  </si>
  <si>
    <t>Projekta darbības Nr.</t>
  </si>
  <si>
    <t>KOPĀ</t>
  </si>
  <si>
    <t>t.sk.PVN</t>
  </si>
  <si>
    <t>EUR</t>
  </si>
  <si>
    <t>2019.gads</t>
  </si>
  <si>
    <t>2020.gads</t>
  </si>
  <si>
    <t>Projekta budžeta kopsavilkums</t>
  </si>
  <si>
    <t xml:space="preserve">Izmaksas </t>
  </si>
  <si>
    <t>2018. gads</t>
  </si>
  <si>
    <t>2019. gads</t>
  </si>
  <si>
    <t>2020. gads</t>
  </si>
  <si>
    <t>2015.gads</t>
  </si>
  <si>
    <t>2017. gads</t>
  </si>
  <si>
    <t>2021.gads</t>
  </si>
  <si>
    <t>2022.gads</t>
  </si>
  <si>
    <t>2021. gads</t>
  </si>
  <si>
    <t>2022. gads</t>
  </si>
  <si>
    <r>
      <t>Projekta īstenošanas laiks (ceturkšņos)</t>
    </r>
    <r>
      <rPr>
        <vertAlign val="superscript"/>
        <sz val="11"/>
        <color indexed="8"/>
        <rFont val="Times New Roman"/>
        <family val="1"/>
      </rPr>
      <t>[1]</t>
    </r>
  </si>
  <si>
    <t>Pašvaldības finansējums</t>
  </si>
  <si>
    <t>Materiālu, aprīkojuma un iekārtu izmaksas</t>
  </si>
  <si>
    <t>6.</t>
  </si>
  <si>
    <t>Attiecināmās</t>
  </si>
  <si>
    <t>Neattiecināmās</t>
  </si>
  <si>
    <t>6.2.</t>
  </si>
  <si>
    <t>Būvniecības izmaksas</t>
  </si>
  <si>
    <t>7.1.</t>
  </si>
  <si>
    <t>7.2.</t>
  </si>
  <si>
    <t>7.3.</t>
  </si>
  <si>
    <t>7.4.</t>
  </si>
  <si>
    <t>* Izmaksu pozīcijas norāda saskaņā ar normatīvajā aktā par attiecīgā Eiropas Savienības fonda specifiskā atbalsta mērķa īstenošanu norādītajām attiecināmo un neattiecināmo izmaksu pozīcijām</t>
  </si>
  <si>
    <t xml:space="preserve">Neattiecināmās izmaksas kopā </t>
  </si>
  <si>
    <t>Eiropas Reģionālā fonda finansējums</t>
  </si>
  <si>
    <t>Valsts budžeta dotācija pašvaldībām</t>
  </si>
  <si>
    <t>Netiešās</t>
  </si>
  <si>
    <t xml:space="preserve">2. </t>
  </si>
  <si>
    <t>Projekta vadības izmaksas</t>
  </si>
  <si>
    <t>Tiešās</t>
  </si>
  <si>
    <t>2.1.</t>
  </si>
  <si>
    <t xml:space="preserve">Tiešās </t>
  </si>
  <si>
    <t>7.</t>
  </si>
  <si>
    <t>7.1.1.</t>
  </si>
  <si>
    <t>7.1.2.</t>
  </si>
  <si>
    <t>7.6.</t>
  </si>
  <si>
    <t>10.</t>
  </si>
  <si>
    <t>15.</t>
  </si>
  <si>
    <t xml:space="preserve"> - </t>
  </si>
  <si>
    <r>
      <t xml:space="preserve">Aprīkojuma un iekārtu izmaksas  </t>
    </r>
    <r>
      <rPr>
        <b/>
        <sz val="11"/>
        <color indexed="12"/>
        <rFont val="Times New Roman"/>
        <family val="1"/>
      </rPr>
      <t>(MK noteikumu 44.4.apakšpunkts)</t>
    </r>
  </si>
  <si>
    <t>aizpildīšanai paredzētie lauki</t>
  </si>
  <si>
    <r>
      <t xml:space="preserve">Izmaksu veids </t>
    </r>
    <r>
      <rPr>
        <b/>
        <sz val="11"/>
        <color indexed="8"/>
        <rFont val="Times New Roman"/>
        <family val="1"/>
      </rPr>
      <t>(tiešās/netiešās)</t>
    </r>
  </si>
  <si>
    <t>***Nomas gadījumā mērvienību norāda ar laika parametru (/gadā vai /mēnesī).</t>
  </si>
  <si>
    <r>
      <t>Projekta izmaksas saskaņā ar vienoto izmaksu likmi
(</t>
    </r>
    <r>
      <rPr>
        <b/>
        <sz val="11"/>
        <color indexed="12"/>
        <rFont val="Times New Roman"/>
        <family val="1"/>
      </rPr>
      <t>MK noteikumu 43.punkts)</t>
    </r>
  </si>
  <si>
    <r>
      <t xml:space="preserve">Projekta vadības personāla atlīdzības izmaksas  
</t>
    </r>
    <r>
      <rPr>
        <b/>
        <sz val="11"/>
        <color indexed="12"/>
        <rFont val="Times New Roman"/>
        <family val="1"/>
      </rPr>
      <t>(MK noteikumu 44.1.apakšpunkts)</t>
    </r>
    <r>
      <rPr>
        <b/>
        <sz val="12"/>
        <color indexed="8"/>
        <rFont val="Times New Roman"/>
        <family val="1"/>
      </rPr>
      <t xml:space="preserve">
</t>
    </r>
  </si>
  <si>
    <r>
      <t xml:space="preserve">Projektēšanas izmaksas  
</t>
    </r>
    <r>
      <rPr>
        <b/>
        <sz val="11"/>
        <color indexed="12"/>
        <rFont val="Times New Roman"/>
        <family val="1"/>
      </rPr>
      <t>(MK noteikumu 44.2.apakšpunkts)</t>
    </r>
  </si>
  <si>
    <r>
      <t xml:space="preserve">Būvprojekta, būvdarbu ieceres dokumentācija, būvprojekta minimālā sastāva izstrāde, apliecinājuma kartes izstrāde, paskaidrojuma raksta izstrādes izmaksas </t>
    </r>
    <r>
      <rPr>
        <b/>
        <i/>
        <sz val="11"/>
        <color indexed="12"/>
        <rFont val="Times New Roman"/>
        <family val="1"/>
      </rPr>
      <t xml:space="preserve"> 
(MK noteikumu 44.2.1.apakšpunkts)</t>
    </r>
  </si>
  <si>
    <r>
      <t xml:space="preserve">Energosertifikācijas izmaksas, ekspertīzes izmaksas, izpētes izmaksas 
</t>
    </r>
    <r>
      <rPr>
        <b/>
        <i/>
        <sz val="11"/>
        <color indexed="12"/>
        <rFont val="Times New Roman"/>
        <family val="1"/>
      </rPr>
      <t>(MK noteikumu 44.2.2.apakšpunkts)</t>
    </r>
  </si>
  <si>
    <r>
      <t xml:space="preserve">Autoruzraudzības izmaksas 
</t>
    </r>
    <r>
      <rPr>
        <b/>
        <sz val="11"/>
        <color indexed="12"/>
        <rFont val="Times New Roman"/>
        <family val="1"/>
      </rPr>
      <t>(MK noteikumu 44.5.apakšpunkts)</t>
    </r>
  </si>
  <si>
    <r>
      <t>Būvuzraudzības izmaksas</t>
    </r>
    <r>
      <rPr>
        <b/>
        <sz val="11"/>
        <color indexed="12"/>
        <rFont val="Times New Roman"/>
        <family val="1"/>
      </rPr>
      <t xml:space="preserve"> 
(MK noteikumu 44.5. apakšpunkts)</t>
    </r>
  </si>
  <si>
    <r>
      <t xml:space="preserve">Būves nodošanas ekspluatācijā izmaksas
 </t>
    </r>
    <r>
      <rPr>
        <b/>
        <sz val="11"/>
        <color indexed="12"/>
        <rFont val="Times New Roman"/>
        <family val="1"/>
      </rPr>
      <t>(MK noteikumu 44.6. apakšpunkts)</t>
    </r>
  </si>
  <si>
    <r>
      <t xml:space="preserve">Neparedzētie izdevumi 
</t>
    </r>
    <r>
      <rPr>
        <b/>
        <sz val="11"/>
        <color indexed="12"/>
        <rFont val="Times New Roman"/>
        <family val="1"/>
      </rPr>
      <t>(MK noteikumu 45. punkts)</t>
    </r>
  </si>
  <si>
    <r>
      <t xml:space="preserve">Būvdarbu izmaksas 
</t>
    </r>
    <r>
      <rPr>
        <b/>
        <sz val="11"/>
        <color indexed="12"/>
        <rFont val="Times New Roman"/>
        <family val="1"/>
      </rPr>
      <t xml:space="preserve"> (MK noteikumu 44.3. apakšpunkts)</t>
    </r>
  </si>
  <si>
    <r>
      <t xml:space="preserve">Informatīvo un publicitātes pasākumu izmaksas
 </t>
    </r>
    <r>
      <rPr>
        <b/>
        <sz val="11"/>
        <color indexed="12"/>
        <rFont val="Times New Roman"/>
        <family val="1"/>
      </rPr>
      <t>(MK noteikumu 44.7. apakšpunkts)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</si>
  <si>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veidlapas sadaļā "1.5.Projekta darbības un sasniedzamie rezultāti" norādītajam projekta darbības numuram.</t>
    </r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</si>
</sst>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"/>
    <numFmt numFmtId="177" formatCode="0.000%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  <numFmt numFmtId="184" formatCode="0.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8"/>
      <name val="Times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55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 tint="-0.3499799966812134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21" borderId="1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6" fillId="0" borderId="0" xfId="0" applyFont="1" applyAlignment="1">
      <alignment/>
    </xf>
    <xf numFmtId="0" fontId="0" fillId="0" borderId="0" xfId="0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68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Fill="1" applyAlignment="1">
      <alignment/>
    </xf>
    <xf numFmtId="0" fontId="69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40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/>
    </xf>
    <xf numFmtId="2" fontId="71" fillId="33" borderId="11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center" vertical="center" wrapText="1"/>
    </xf>
    <xf numFmtId="4" fontId="72" fillId="34" borderId="11" xfId="0" applyNumberFormat="1" applyFont="1" applyFill="1" applyBorder="1" applyAlignment="1">
      <alignment/>
    </xf>
    <xf numFmtId="4" fontId="73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2" fontId="74" fillId="0" borderId="11" xfId="0" applyNumberFormat="1" applyFont="1" applyFill="1" applyBorder="1" applyAlignment="1">
      <alignment horizontal="center" vertical="center" wrapText="1"/>
    </xf>
    <xf numFmtId="4" fontId="74" fillId="0" borderId="1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right" vertical="center" wrapText="1"/>
    </xf>
    <xf numFmtId="4" fontId="75" fillId="0" borderId="11" xfId="0" applyNumberFormat="1" applyFont="1" applyFill="1" applyBorder="1" applyAlignment="1">
      <alignment horizontal="center" vertical="center" wrapText="1"/>
    </xf>
    <xf numFmtId="2" fontId="75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right" vertical="center" wrapText="1"/>
    </xf>
    <xf numFmtId="0" fontId="78" fillId="0" borderId="11" xfId="0" applyFont="1" applyFill="1" applyBorder="1" applyAlignment="1">
      <alignment horizontal="right" vertical="center" wrapText="1"/>
    </xf>
    <xf numFmtId="0" fontId="74" fillId="0" borderId="11" xfId="0" applyFont="1" applyFill="1" applyBorder="1" applyAlignment="1">
      <alignment horizontal="right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176" fontId="78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horizontal="right" vertical="center" wrapText="1"/>
    </xf>
    <xf numFmtId="0" fontId="74" fillId="0" borderId="11" xfId="0" applyFont="1" applyFill="1" applyBorder="1" applyAlignment="1">
      <alignment/>
    </xf>
    <xf numFmtId="0" fontId="70" fillId="0" borderId="11" xfId="0" applyFont="1" applyFill="1" applyBorder="1" applyAlignment="1">
      <alignment horizontal="right" wrapText="1"/>
    </xf>
    <xf numFmtId="0" fontId="70" fillId="0" borderId="11" xfId="0" applyFont="1" applyFill="1" applyBorder="1" applyAlignment="1">
      <alignment horizontal="center" vertical="center" wrapText="1"/>
    </xf>
    <xf numFmtId="3" fontId="2" fillId="35" borderId="19" xfId="48" applyNumberFormat="1" applyFont="1" applyFill="1" applyBorder="1" applyAlignment="1" applyProtection="1">
      <alignment horizontal="center" vertical="center"/>
      <protection locked="0"/>
    </xf>
    <xf numFmtId="0" fontId="74" fillId="17" borderId="11" xfId="0" applyFont="1" applyFill="1" applyBorder="1" applyAlignment="1">
      <alignment horizontal="center" vertical="center" wrapText="1"/>
    </xf>
    <xf numFmtId="0" fontId="76" fillId="17" borderId="11" xfId="0" applyFont="1" applyFill="1" applyBorder="1" applyAlignment="1">
      <alignment horizontal="center" vertical="center" wrapText="1"/>
    </xf>
    <xf numFmtId="0" fontId="69" fillId="17" borderId="11" xfId="0" applyFont="1" applyFill="1" applyBorder="1" applyAlignment="1">
      <alignment horizontal="center" vertical="center" wrapText="1"/>
    </xf>
    <xf numFmtId="0" fontId="70" fillId="17" borderId="11" xfId="0" applyFont="1" applyFill="1" applyBorder="1" applyAlignment="1">
      <alignment horizontal="center" vertical="center" wrapText="1"/>
    </xf>
    <xf numFmtId="2" fontId="74" fillId="17" borderId="11" xfId="0" applyNumberFormat="1" applyFont="1" applyFill="1" applyBorder="1" applyAlignment="1">
      <alignment horizontal="center" vertical="center" wrapText="1"/>
    </xf>
    <xf numFmtId="4" fontId="74" fillId="17" borderId="11" xfId="0" applyNumberFormat="1" applyFont="1" applyFill="1" applyBorder="1" applyAlignment="1">
      <alignment horizontal="center" vertical="center" wrapText="1"/>
    </xf>
    <xf numFmtId="4" fontId="75" fillId="17" borderId="11" xfId="0" applyNumberFormat="1" applyFont="1" applyFill="1" applyBorder="1" applyAlignment="1">
      <alignment horizontal="center" vertical="center" wrapText="1"/>
    </xf>
    <xf numFmtId="4" fontId="73" fillId="17" borderId="11" xfId="0" applyNumberFormat="1" applyFont="1" applyFill="1" applyBorder="1" applyAlignment="1">
      <alignment horizontal="center" vertical="center" wrapText="1"/>
    </xf>
    <xf numFmtId="4" fontId="70" fillId="17" borderId="11" xfId="0" applyNumberFormat="1" applyFont="1" applyFill="1" applyBorder="1" applyAlignment="1">
      <alignment horizontal="center" vertical="center" wrapText="1"/>
    </xf>
    <xf numFmtId="2" fontId="70" fillId="17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/>
    </xf>
    <xf numFmtId="0" fontId="69" fillId="0" borderId="0" xfId="0" applyFont="1" applyAlignment="1">
      <alignment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/>
    </xf>
    <xf numFmtId="0" fontId="79" fillId="33" borderId="21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0" fillId="0" borderId="0" xfId="0" applyFont="1" applyBorder="1" applyAlignment="1">
      <alignment horizontal="right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pielikums veidlapai-2_v2_12082008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view="pageBreakPreview" zoomScaleSheetLayoutView="100" zoomScalePageLayoutView="0" workbookViewId="0" topLeftCell="A1">
      <selection activeCell="J21" sqref="J21"/>
    </sheetView>
  </sheetViews>
  <sheetFormatPr defaultColWidth="9.140625" defaultRowHeight="15"/>
  <cols>
    <col min="1" max="1" width="9.140625" style="1" customWidth="1"/>
    <col min="2" max="33" width="4.57421875" style="1" customWidth="1"/>
    <col min="34" max="16384" width="9.140625" style="1" customWidth="1"/>
  </cols>
  <sheetData>
    <row r="1" spans="1:33" ht="15.75" customHeight="1">
      <c r="A1" s="47"/>
      <c r="B1" s="35"/>
      <c r="D1" s="44"/>
      <c r="E1" s="44"/>
      <c r="F1" s="44"/>
      <c r="G1" s="44"/>
      <c r="H1" s="44"/>
      <c r="I1" s="44"/>
      <c r="J1" s="97" t="s">
        <v>0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2:33" ht="15">
      <c r="B2" s="36"/>
      <c r="C2" s="44"/>
      <c r="D2" s="44"/>
      <c r="E2" s="44"/>
      <c r="F2" s="44"/>
      <c r="G2" s="44"/>
      <c r="H2" s="44"/>
      <c r="I2" s="44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4" spans="1:33" ht="15" customHeight="1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1:33" ht="1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33" ht="15" customHeight="1">
      <c r="A7" s="95" t="s">
        <v>9</v>
      </c>
      <c r="B7" s="52"/>
      <c r="C7" s="48"/>
      <c r="D7" s="48"/>
      <c r="E7" s="48"/>
      <c r="F7" s="48"/>
      <c r="G7" s="48"/>
      <c r="H7" s="101" t="s">
        <v>41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48"/>
      <c r="AB7" s="48"/>
      <c r="AC7" s="48"/>
      <c r="AD7" s="48"/>
      <c r="AE7" s="48"/>
      <c r="AF7" s="48"/>
      <c r="AG7" s="49"/>
    </row>
    <row r="8" spans="1:33" ht="15" customHeight="1">
      <c r="A8" s="95"/>
      <c r="B8" s="53"/>
      <c r="C8" s="50"/>
      <c r="D8" s="50"/>
      <c r="E8" s="50"/>
      <c r="F8" s="50"/>
      <c r="G8" s="50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50"/>
      <c r="AB8" s="50"/>
      <c r="AC8" s="50"/>
      <c r="AD8" s="50"/>
      <c r="AE8" s="50"/>
      <c r="AF8" s="50"/>
      <c r="AG8" s="51"/>
    </row>
    <row r="9" spans="1:33" ht="15.75" customHeight="1">
      <c r="A9" s="95"/>
      <c r="B9" s="95" t="s">
        <v>35</v>
      </c>
      <c r="C9" s="95"/>
      <c r="D9" s="95"/>
      <c r="E9" s="95"/>
      <c r="F9" s="95" t="s">
        <v>2</v>
      </c>
      <c r="G9" s="95"/>
      <c r="H9" s="95"/>
      <c r="I9" s="95"/>
      <c r="J9" s="95" t="s">
        <v>36</v>
      </c>
      <c r="K9" s="95"/>
      <c r="L9" s="95"/>
      <c r="M9" s="95"/>
      <c r="N9" s="98" t="s">
        <v>32</v>
      </c>
      <c r="O9" s="99"/>
      <c r="P9" s="99"/>
      <c r="Q9" s="100"/>
      <c r="R9" s="95" t="s">
        <v>33</v>
      </c>
      <c r="S9" s="95"/>
      <c r="T9" s="96"/>
      <c r="U9" s="95"/>
      <c r="V9" s="95" t="s">
        <v>34</v>
      </c>
      <c r="W9" s="99"/>
      <c r="X9" s="99"/>
      <c r="Y9" s="100"/>
      <c r="Z9" s="95" t="s">
        <v>39</v>
      </c>
      <c r="AA9" s="99"/>
      <c r="AB9" s="99"/>
      <c r="AC9" s="100"/>
      <c r="AD9" s="95" t="s">
        <v>40</v>
      </c>
      <c r="AE9" s="99"/>
      <c r="AF9" s="99"/>
      <c r="AG9" s="100"/>
    </row>
    <row r="10" spans="1:33" ht="15.75">
      <c r="A10" s="95"/>
      <c r="B10" s="25" t="s">
        <v>5</v>
      </c>
      <c r="C10" s="25" t="s">
        <v>6</v>
      </c>
      <c r="D10" s="25" t="s">
        <v>7</v>
      </c>
      <c r="E10" s="25" t="s">
        <v>8</v>
      </c>
      <c r="F10" s="25" t="s">
        <v>5</v>
      </c>
      <c r="G10" s="25" t="s">
        <v>6</v>
      </c>
      <c r="H10" s="25" t="s">
        <v>7</v>
      </c>
      <c r="I10" s="25" t="s">
        <v>8</v>
      </c>
      <c r="J10" s="37" t="s">
        <v>5</v>
      </c>
      <c r="K10" s="37" t="s">
        <v>6</v>
      </c>
      <c r="L10" s="37" t="s">
        <v>7</v>
      </c>
      <c r="M10" s="37" t="s">
        <v>8</v>
      </c>
      <c r="N10" s="37" t="s">
        <v>5</v>
      </c>
      <c r="O10" s="37" t="s">
        <v>6</v>
      </c>
      <c r="P10" s="37" t="s">
        <v>7</v>
      </c>
      <c r="Q10" s="37" t="s">
        <v>8</v>
      </c>
      <c r="R10" s="25" t="s">
        <v>5</v>
      </c>
      <c r="S10" s="25" t="s">
        <v>6</v>
      </c>
      <c r="T10" s="25" t="s">
        <v>7</v>
      </c>
      <c r="U10" s="25" t="s">
        <v>8</v>
      </c>
      <c r="V10" s="45" t="s">
        <v>5</v>
      </c>
      <c r="W10" s="45" t="s">
        <v>6</v>
      </c>
      <c r="X10" s="45" t="s">
        <v>7</v>
      </c>
      <c r="Y10" s="45" t="s">
        <v>8</v>
      </c>
      <c r="Z10" s="45" t="s">
        <v>5</v>
      </c>
      <c r="AA10" s="45" t="s">
        <v>6</v>
      </c>
      <c r="AB10" s="45" t="s">
        <v>7</v>
      </c>
      <c r="AC10" s="45" t="s">
        <v>8</v>
      </c>
      <c r="AD10" s="45" t="s">
        <v>5</v>
      </c>
      <c r="AE10" s="45" t="s">
        <v>6</v>
      </c>
      <c r="AF10" s="45" t="s">
        <v>7</v>
      </c>
      <c r="AG10" s="45" t="s">
        <v>8</v>
      </c>
    </row>
    <row r="11" spans="1:33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5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5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2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33" ht="15" customHeight="1">
      <c r="A15" s="94" t="s">
        <v>10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</row>
    <row r="16" spans="1:33" ht="1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</row>
    <row r="17" spans="1:33" ht="15" customHeight="1">
      <c r="A17" s="93" t="s">
        <v>85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</row>
    <row r="18" spans="1:33" ht="1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</sheetData>
  <sheetProtection/>
  <mergeCells count="14">
    <mergeCell ref="J1:AG2"/>
    <mergeCell ref="N9:Q9"/>
    <mergeCell ref="H7:Z8"/>
    <mergeCell ref="V9:Y9"/>
    <mergeCell ref="Z9:AC9"/>
    <mergeCell ref="AD9:AG9"/>
    <mergeCell ref="A4:AG5"/>
    <mergeCell ref="A17:AG18"/>
    <mergeCell ref="A15:AG16"/>
    <mergeCell ref="A7:A10"/>
    <mergeCell ref="B9:E9"/>
    <mergeCell ref="F9:I9"/>
    <mergeCell ref="R9:U9"/>
    <mergeCell ref="J9:M9"/>
  </mergeCells>
  <printOptions/>
  <pageMargins left="0.5905511811023623" right="0.5905511811023623" top="1.1811023622047245" bottom="0.5905511811023623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34.421875" style="7" customWidth="1"/>
    <col min="2" max="8" width="13.8515625" style="0" customWidth="1"/>
    <col min="9" max="9" width="15.421875" style="0" customWidth="1"/>
    <col min="10" max="10" width="9.28125" style="0" customWidth="1"/>
    <col min="11" max="11" width="0.13671875" style="0" customWidth="1"/>
  </cols>
  <sheetData>
    <row r="1" spans="1:13" ht="15.75">
      <c r="A1" s="54"/>
      <c r="B1" s="2"/>
      <c r="C1" s="2"/>
      <c r="D1" s="2"/>
      <c r="E1" s="2"/>
      <c r="F1" s="97" t="s">
        <v>11</v>
      </c>
      <c r="G1" s="97"/>
      <c r="H1" s="97"/>
      <c r="I1" s="108"/>
      <c r="J1" s="108"/>
      <c r="K1" s="2"/>
      <c r="L1" s="2"/>
      <c r="M1" s="2"/>
    </row>
    <row r="2" spans="2:13" ht="15.75">
      <c r="B2" s="2"/>
      <c r="C2" s="2"/>
      <c r="D2" s="2"/>
      <c r="E2" s="2"/>
      <c r="F2" s="108"/>
      <c r="G2" s="108"/>
      <c r="H2" s="108"/>
      <c r="I2" s="108"/>
      <c r="J2" s="108"/>
      <c r="K2" s="2"/>
      <c r="L2" s="2"/>
      <c r="M2" s="2"/>
    </row>
    <row r="3" spans="1:11" ht="15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3" ht="15">
      <c r="A4" s="109" t="s">
        <v>12</v>
      </c>
      <c r="B4" s="110"/>
      <c r="C4" s="110"/>
      <c r="D4" s="110"/>
      <c r="E4" s="110"/>
      <c r="F4" s="110"/>
      <c r="G4" s="110"/>
      <c r="H4" s="110"/>
      <c r="I4" s="110"/>
      <c r="J4" s="111"/>
      <c r="K4" s="11"/>
      <c r="L4" s="12"/>
      <c r="M4" s="12"/>
    </row>
    <row r="5" spans="1:13" ht="15">
      <c r="A5" s="112"/>
      <c r="B5" s="113"/>
      <c r="C5" s="113"/>
      <c r="D5" s="113"/>
      <c r="E5" s="113"/>
      <c r="F5" s="113"/>
      <c r="G5" s="113"/>
      <c r="H5" s="113"/>
      <c r="I5" s="113"/>
      <c r="J5" s="114"/>
      <c r="K5" s="11"/>
      <c r="L5" s="12"/>
      <c r="M5" s="12"/>
    </row>
    <row r="6" spans="1:13" ht="18.75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</row>
    <row r="7" spans="1:10" ht="15.75">
      <c r="A7" s="115" t="s">
        <v>13</v>
      </c>
      <c r="B7" s="24" t="s">
        <v>2</v>
      </c>
      <c r="C7" s="24" t="s">
        <v>3</v>
      </c>
      <c r="D7" s="24" t="s">
        <v>4</v>
      </c>
      <c r="E7" s="24" t="s">
        <v>28</v>
      </c>
      <c r="F7" s="24" t="s">
        <v>29</v>
      </c>
      <c r="G7" s="55" t="s">
        <v>37</v>
      </c>
      <c r="H7" s="55" t="s">
        <v>38</v>
      </c>
      <c r="I7" s="106" t="s">
        <v>14</v>
      </c>
      <c r="J7" s="107"/>
    </row>
    <row r="8" spans="1:10" ht="15.75">
      <c r="A8" s="116"/>
      <c r="B8" s="25" t="s">
        <v>15</v>
      </c>
      <c r="C8" s="25" t="s">
        <v>15</v>
      </c>
      <c r="D8" s="41" t="s">
        <v>15</v>
      </c>
      <c r="E8" s="41" t="s">
        <v>15</v>
      </c>
      <c r="F8" s="26" t="s">
        <v>15</v>
      </c>
      <c r="G8" s="46" t="s">
        <v>15</v>
      </c>
      <c r="H8" s="46" t="s">
        <v>15</v>
      </c>
      <c r="I8" s="25" t="s">
        <v>15</v>
      </c>
      <c r="J8" s="25" t="s">
        <v>16</v>
      </c>
    </row>
    <row r="9" spans="1:10" ht="15.75">
      <c r="A9" s="34" t="s">
        <v>55</v>
      </c>
      <c r="B9" s="14"/>
      <c r="C9" s="14"/>
      <c r="D9" s="14"/>
      <c r="E9" s="14"/>
      <c r="F9" s="14"/>
      <c r="G9" s="14"/>
      <c r="H9" s="14"/>
      <c r="I9" s="27">
        <f>SUM(B9:H9)</f>
        <v>0</v>
      </c>
      <c r="J9" s="28" t="e">
        <f>ROUND(I9/I$12*100,2)</f>
        <v>#DIV/0!</v>
      </c>
    </row>
    <row r="10" spans="1:10" ht="15.75">
      <c r="A10" s="30" t="s">
        <v>56</v>
      </c>
      <c r="B10" s="14"/>
      <c r="C10" s="14"/>
      <c r="D10" s="14"/>
      <c r="E10" s="14"/>
      <c r="F10" s="14"/>
      <c r="G10" s="14"/>
      <c r="H10" s="14"/>
      <c r="I10" s="27">
        <f>SUM(B10:H10)</f>
        <v>0</v>
      </c>
      <c r="J10" s="28" t="e">
        <f>ROUND(I10/I$12*100,2)</f>
        <v>#DIV/0!</v>
      </c>
    </row>
    <row r="11" spans="1:10" ht="15.75">
      <c r="A11" s="30" t="s">
        <v>42</v>
      </c>
      <c r="B11" s="14"/>
      <c r="C11" s="14"/>
      <c r="D11" s="14"/>
      <c r="E11" s="14"/>
      <c r="F11" s="14"/>
      <c r="G11" s="14"/>
      <c r="H11" s="14"/>
      <c r="I11" s="27">
        <f>SUM(B11:H11)</f>
        <v>0</v>
      </c>
      <c r="J11" s="28" t="e">
        <f>ROUND(I11/I$12*100,2)</f>
        <v>#DIV/0!</v>
      </c>
    </row>
    <row r="12" spans="1:10" ht="15.75">
      <c r="A12" s="31" t="s">
        <v>17</v>
      </c>
      <c r="B12" s="38">
        <f>SUM(B9:B11)</f>
        <v>0</v>
      </c>
      <c r="C12" s="38">
        <f aca="true" t="shared" si="0" ref="C12:I12">SUM(C9:C11)</f>
        <v>0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29" t="e">
        <f>ROUND(I12/I$12*100,2)</f>
        <v>#DIV/0!</v>
      </c>
    </row>
    <row r="13" spans="1:10" ht="15.75">
      <c r="A13" s="57" t="s">
        <v>54</v>
      </c>
      <c r="B13" s="61"/>
      <c r="C13" s="61"/>
      <c r="D13" s="61"/>
      <c r="E13" s="61"/>
      <c r="F13" s="61"/>
      <c r="G13" s="61"/>
      <c r="H13" s="61"/>
      <c r="I13" s="27">
        <f>SUM(B13:H13)</f>
        <v>0</v>
      </c>
      <c r="J13" s="59"/>
    </row>
    <row r="14" spans="1:10" ht="15.75">
      <c r="A14" s="56" t="s">
        <v>18</v>
      </c>
      <c r="B14" s="58">
        <f aca="true" t="shared" si="1" ref="B14:H14">SUM(B12+B13)</f>
        <v>0</v>
      </c>
      <c r="C14" s="58">
        <f t="shared" si="1"/>
        <v>0</v>
      </c>
      <c r="D14" s="58">
        <f t="shared" si="1"/>
        <v>0</v>
      </c>
      <c r="E14" s="58">
        <f t="shared" si="1"/>
        <v>0</v>
      </c>
      <c r="F14" s="58">
        <f t="shared" si="1"/>
        <v>0</v>
      </c>
      <c r="G14" s="58">
        <f t="shared" si="1"/>
        <v>0</v>
      </c>
      <c r="H14" s="58">
        <f t="shared" si="1"/>
        <v>0</v>
      </c>
      <c r="I14" s="43">
        <f>SUM(B14:H14)</f>
        <v>0</v>
      </c>
      <c r="J14" s="59"/>
    </row>
    <row r="15" spans="1:13" ht="15">
      <c r="A15" s="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</sheetData>
  <sheetProtection/>
  <mergeCells count="4">
    <mergeCell ref="I7:J7"/>
    <mergeCell ref="F1:J2"/>
    <mergeCell ref="A4:J5"/>
    <mergeCell ref="A7:A8"/>
  </mergeCells>
  <printOptions/>
  <pageMargins left="0.5905511811023623" right="0.5905511811023623" top="1.1811023622047245" bottom="0.5905511811023623" header="0.31496062992125984" footer="0.3149606299212598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85" zoomScaleNormal="85" zoomScaleSheetLayoutView="85" zoomScalePageLayoutView="0" workbookViewId="0" topLeftCell="A1">
      <selection activeCell="G1" sqref="G1"/>
    </sheetView>
  </sheetViews>
  <sheetFormatPr defaultColWidth="9.140625" defaultRowHeight="15"/>
  <cols>
    <col min="1" max="1" width="13.00390625" style="21" customWidth="1"/>
    <col min="2" max="2" width="40.421875" style="6" customWidth="1"/>
    <col min="3" max="4" width="12.28125" style="22" customWidth="1"/>
    <col min="5" max="5" width="12.8515625" style="6" customWidth="1"/>
    <col min="6" max="6" width="10.28125" style="6" customWidth="1"/>
    <col min="7" max="7" width="14.8515625" style="6" customWidth="1"/>
    <col min="8" max="8" width="19.421875" style="6" customWidth="1"/>
    <col min="9" max="9" width="19.28125" style="6" customWidth="1"/>
    <col min="10" max="10" width="15.00390625" style="6" customWidth="1"/>
    <col min="11" max="11" width="12.57421875" style="6" customWidth="1"/>
    <col min="12" max="16384" width="9.140625" style="6" customWidth="1"/>
  </cols>
  <sheetData>
    <row r="1" spans="1:11" ht="18" customHeight="1">
      <c r="A1" s="16"/>
      <c r="B1" s="60"/>
      <c r="C1" s="18"/>
      <c r="D1" s="18"/>
      <c r="E1" s="19"/>
      <c r="F1" s="19"/>
      <c r="G1" s="19"/>
      <c r="H1" s="19"/>
      <c r="I1" s="17"/>
      <c r="J1" s="129" t="s">
        <v>19</v>
      </c>
      <c r="K1" s="129"/>
    </row>
    <row r="2" spans="1:11" ht="15" customHeight="1">
      <c r="A2" s="16"/>
      <c r="B2" s="17"/>
      <c r="C2" s="18"/>
      <c r="D2" s="18"/>
      <c r="E2" s="19"/>
      <c r="F2" s="19"/>
      <c r="G2" s="19"/>
      <c r="H2" s="19"/>
      <c r="I2" s="17"/>
      <c r="J2" s="130"/>
      <c r="K2" s="130"/>
    </row>
    <row r="3" spans="1:11" ht="15" customHeight="1">
      <c r="A3" s="16"/>
      <c r="B3" s="17"/>
      <c r="C3" s="18"/>
      <c r="D3" s="18"/>
      <c r="E3" s="19"/>
      <c r="F3" s="19"/>
      <c r="G3" s="19"/>
      <c r="H3" s="19"/>
      <c r="I3" s="17"/>
      <c r="J3" s="32"/>
      <c r="K3" s="32"/>
    </row>
    <row r="4" spans="1:12" ht="37.5" customHeight="1">
      <c r="A4" s="123" t="s">
        <v>30</v>
      </c>
      <c r="B4" s="124"/>
      <c r="C4" s="124"/>
      <c r="D4" s="124"/>
      <c r="E4" s="124"/>
      <c r="F4" s="124"/>
      <c r="G4" s="124"/>
      <c r="H4" s="124"/>
      <c r="I4" s="124"/>
      <c r="J4" s="124"/>
      <c r="K4" s="125"/>
      <c r="L4" s="20"/>
    </row>
    <row r="5" ht="15" customHeight="1"/>
    <row r="6" spans="1:11" ht="22.5" customHeight="1">
      <c r="A6" s="126" t="s">
        <v>20</v>
      </c>
      <c r="B6" s="126" t="s">
        <v>21</v>
      </c>
      <c r="C6" s="126" t="s">
        <v>72</v>
      </c>
      <c r="D6" s="126" t="s">
        <v>22</v>
      </c>
      <c r="E6" s="126" t="s">
        <v>23</v>
      </c>
      <c r="F6" s="126" t="s">
        <v>24</v>
      </c>
      <c r="G6" s="127" t="s">
        <v>31</v>
      </c>
      <c r="H6" s="128"/>
      <c r="I6" s="131" t="s">
        <v>25</v>
      </c>
      <c r="J6" s="132"/>
      <c r="K6" s="119" t="s">
        <v>26</v>
      </c>
    </row>
    <row r="7" spans="1:11" ht="30" customHeight="1">
      <c r="A7" s="126"/>
      <c r="B7" s="126"/>
      <c r="C7" s="126"/>
      <c r="D7" s="126"/>
      <c r="E7" s="126"/>
      <c r="F7" s="126"/>
      <c r="G7" s="119" t="s">
        <v>45</v>
      </c>
      <c r="H7" s="120" t="s">
        <v>46</v>
      </c>
      <c r="I7" s="133"/>
      <c r="J7" s="134"/>
      <c r="K7" s="120"/>
    </row>
    <row r="8" spans="1:11" ht="15.75">
      <c r="A8" s="126"/>
      <c r="B8" s="126"/>
      <c r="C8" s="126"/>
      <c r="D8" s="126"/>
      <c r="E8" s="126"/>
      <c r="F8" s="126"/>
      <c r="G8" s="121"/>
      <c r="H8" s="121"/>
      <c r="I8" s="42" t="s">
        <v>27</v>
      </c>
      <c r="J8" s="42" t="s">
        <v>16</v>
      </c>
      <c r="K8" s="121"/>
    </row>
    <row r="9" spans="1:11" s="40" customFormat="1" ht="56.25">
      <c r="A9" s="74" t="s">
        <v>5</v>
      </c>
      <c r="B9" s="77" t="s">
        <v>74</v>
      </c>
      <c r="C9" s="63" t="s">
        <v>57</v>
      </c>
      <c r="D9" s="83"/>
      <c r="E9" s="83"/>
      <c r="F9" s="83"/>
      <c r="G9" s="87"/>
      <c r="H9" s="88"/>
      <c r="I9" s="65">
        <f>G9+H9</f>
        <v>0</v>
      </c>
      <c r="J9" s="64" t="e">
        <f aca="true" t="shared" si="0" ref="J9:J23">ROUND(I9/$I$24*100,2)</f>
        <v>#DIV/0!</v>
      </c>
      <c r="K9" s="88"/>
    </row>
    <row r="10" spans="1:11" s="33" customFormat="1" ht="33" customHeight="1">
      <c r="A10" s="75" t="s">
        <v>58</v>
      </c>
      <c r="B10" s="73" t="s">
        <v>59</v>
      </c>
      <c r="C10" s="63" t="s">
        <v>60</v>
      </c>
      <c r="D10" s="83"/>
      <c r="E10" s="83"/>
      <c r="F10" s="83"/>
      <c r="G10" s="67">
        <f>G11</f>
        <v>0</v>
      </c>
      <c r="H10" s="67">
        <f>H11</f>
        <v>0</v>
      </c>
      <c r="I10" s="67">
        <f>G10+H10</f>
        <v>0</v>
      </c>
      <c r="J10" s="68" t="e">
        <f t="shared" si="0"/>
        <v>#DIV/0!</v>
      </c>
      <c r="K10" s="67">
        <f>K11</f>
        <v>0</v>
      </c>
    </row>
    <row r="11" spans="1:11" s="33" customFormat="1" ht="63">
      <c r="A11" s="66" t="s">
        <v>61</v>
      </c>
      <c r="B11" s="78" t="s">
        <v>75</v>
      </c>
      <c r="C11" s="69" t="s">
        <v>60</v>
      </c>
      <c r="D11" s="84"/>
      <c r="E11" s="83"/>
      <c r="F11" s="83"/>
      <c r="G11" s="89"/>
      <c r="H11" s="89"/>
      <c r="I11" s="67">
        <f>G11+H11</f>
        <v>0</v>
      </c>
      <c r="J11" s="68" t="e">
        <f t="shared" si="0"/>
        <v>#DIV/0!</v>
      </c>
      <c r="K11" s="89"/>
    </row>
    <row r="12" spans="1:11" s="33" customFormat="1" ht="37.5">
      <c r="A12" s="75" t="s">
        <v>44</v>
      </c>
      <c r="B12" s="73" t="s">
        <v>43</v>
      </c>
      <c r="C12" s="63" t="s">
        <v>60</v>
      </c>
      <c r="D12" s="83"/>
      <c r="E12" s="83"/>
      <c r="F12" s="83"/>
      <c r="G12" s="67">
        <f>G13</f>
        <v>0</v>
      </c>
      <c r="H12" s="67">
        <f>H13</f>
        <v>0</v>
      </c>
      <c r="I12" s="67">
        <f aca="true" t="shared" si="1" ref="I12:I23">G12+H12</f>
        <v>0</v>
      </c>
      <c r="J12" s="68" t="e">
        <f t="shared" si="0"/>
        <v>#DIV/0!</v>
      </c>
      <c r="K12" s="67">
        <f>K13</f>
        <v>0</v>
      </c>
    </row>
    <row r="13" spans="1:11" s="33" customFormat="1" ht="30">
      <c r="A13" s="66" t="s">
        <v>47</v>
      </c>
      <c r="B13" s="78" t="s">
        <v>70</v>
      </c>
      <c r="C13" s="69" t="s">
        <v>60</v>
      </c>
      <c r="D13" s="84"/>
      <c r="E13" s="83"/>
      <c r="F13" s="83"/>
      <c r="G13" s="89"/>
      <c r="H13" s="89"/>
      <c r="I13" s="67">
        <f t="shared" si="1"/>
        <v>0</v>
      </c>
      <c r="J13" s="68" t="e">
        <f t="shared" si="0"/>
        <v>#DIV/0!</v>
      </c>
      <c r="K13" s="89"/>
    </row>
    <row r="14" spans="1:11" ht="20.25">
      <c r="A14" s="76" t="s">
        <v>63</v>
      </c>
      <c r="B14" s="79" t="s">
        <v>48</v>
      </c>
      <c r="C14" s="63" t="s">
        <v>62</v>
      </c>
      <c r="D14" s="83"/>
      <c r="E14" s="85"/>
      <c r="F14" s="85"/>
      <c r="G14" s="65">
        <f>G15+G18+G19+G20+G21</f>
        <v>0</v>
      </c>
      <c r="H14" s="65">
        <f>H15+H18+H19+H20+H21</f>
        <v>0</v>
      </c>
      <c r="I14" s="65">
        <f t="shared" si="1"/>
        <v>0</v>
      </c>
      <c r="J14" s="64" t="e">
        <f t="shared" si="0"/>
        <v>#DIV/0!</v>
      </c>
      <c r="K14" s="70">
        <f>K15+K18+K19+K20+K21</f>
        <v>0</v>
      </c>
    </row>
    <row r="15" spans="1:11" ht="30" customHeight="1">
      <c r="A15" s="66" t="s">
        <v>49</v>
      </c>
      <c r="B15" s="78" t="s">
        <v>76</v>
      </c>
      <c r="C15" s="81" t="s">
        <v>60</v>
      </c>
      <c r="D15" s="86"/>
      <c r="E15" s="85"/>
      <c r="F15" s="85"/>
      <c r="G15" s="62">
        <f>G16+G17</f>
        <v>0</v>
      </c>
      <c r="H15" s="62">
        <f>H16+H17</f>
        <v>0</v>
      </c>
      <c r="I15" s="67">
        <f t="shared" si="1"/>
        <v>0</v>
      </c>
      <c r="J15" s="68" t="e">
        <f t="shared" si="0"/>
        <v>#DIV/0!</v>
      </c>
      <c r="K15" s="62">
        <f>K16+K17</f>
        <v>0</v>
      </c>
    </row>
    <row r="16" spans="1:11" ht="90">
      <c r="A16" s="66" t="s">
        <v>64</v>
      </c>
      <c r="B16" s="71" t="s">
        <v>77</v>
      </c>
      <c r="C16" s="23" t="s">
        <v>60</v>
      </c>
      <c r="D16" s="85"/>
      <c r="E16" s="85"/>
      <c r="F16" s="85"/>
      <c r="G16" s="90"/>
      <c r="H16" s="90"/>
      <c r="I16" s="67">
        <f t="shared" si="1"/>
        <v>0</v>
      </c>
      <c r="J16" s="68" t="e">
        <f t="shared" si="0"/>
        <v>#DIV/0!</v>
      </c>
      <c r="K16" s="90"/>
    </row>
    <row r="17" spans="1:11" ht="45">
      <c r="A17" s="66" t="s">
        <v>65</v>
      </c>
      <c r="B17" s="71" t="s">
        <v>78</v>
      </c>
      <c r="C17" s="23" t="s">
        <v>60</v>
      </c>
      <c r="D17" s="85"/>
      <c r="E17" s="85"/>
      <c r="F17" s="85"/>
      <c r="G17" s="90"/>
      <c r="H17" s="90"/>
      <c r="I17" s="67">
        <f t="shared" si="1"/>
        <v>0</v>
      </c>
      <c r="J17" s="68" t="e">
        <f t="shared" si="0"/>
        <v>#DIV/0!</v>
      </c>
      <c r="K17" s="90"/>
    </row>
    <row r="18" spans="1:11" ht="30">
      <c r="A18" s="66" t="s">
        <v>50</v>
      </c>
      <c r="B18" s="78" t="s">
        <v>79</v>
      </c>
      <c r="C18" s="63" t="s">
        <v>60</v>
      </c>
      <c r="D18" s="83"/>
      <c r="E18" s="85"/>
      <c r="F18" s="85"/>
      <c r="G18" s="90"/>
      <c r="H18" s="90"/>
      <c r="I18" s="67">
        <f t="shared" si="1"/>
        <v>0</v>
      </c>
      <c r="J18" s="68" t="e">
        <f t="shared" si="0"/>
        <v>#DIV/0!</v>
      </c>
      <c r="K18" s="90"/>
    </row>
    <row r="19" spans="1:11" ht="30">
      <c r="A19" s="66" t="s">
        <v>51</v>
      </c>
      <c r="B19" s="78" t="s">
        <v>80</v>
      </c>
      <c r="C19" s="63" t="s">
        <v>60</v>
      </c>
      <c r="D19" s="83"/>
      <c r="E19" s="85"/>
      <c r="F19" s="85"/>
      <c r="G19" s="90"/>
      <c r="H19" s="90"/>
      <c r="I19" s="67">
        <f t="shared" si="1"/>
        <v>0</v>
      </c>
      <c r="J19" s="68" t="e">
        <f t="shared" si="0"/>
        <v>#DIV/0!</v>
      </c>
      <c r="K19" s="90"/>
    </row>
    <row r="20" spans="1:11" ht="30.75">
      <c r="A20" s="66" t="s">
        <v>52</v>
      </c>
      <c r="B20" s="80" t="s">
        <v>83</v>
      </c>
      <c r="C20" s="63" t="s">
        <v>60</v>
      </c>
      <c r="D20" s="83"/>
      <c r="E20" s="85"/>
      <c r="F20" s="85"/>
      <c r="G20" s="91"/>
      <c r="H20" s="92"/>
      <c r="I20" s="65">
        <f t="shared" si="1"/>
        <v>0</v>
      </c>
      <c r="J20" s="64" t="e">
        <f t="shared" si="0"/>
        <v>#DIV/0!</v>
      </c>
      <c r="K20" s="91"/>
    </row>
    <row r="21" spans="1:11" ht="47.25">
      <c r="A21" s="66" t="s">
        <v>66</v>
      </c>
      <c r="B21" s="80" t="s">
        <v>81</v>
      </c>
      <c r="C21" s="63" t="s">
        <v>60</v>
      </c>
      <c r="D21" s="83"/>
      <c r="E21" s="85"/>
      <c r="F21" s="85"/>
      <c r="G21" s="91"/>
      <c r="H21" s="92"/>
      <c r="I21" s="65">
        <f t="shared" si="1"/>
        <v>0</v>
      </c>
      <c r="J21" s="64" t="e">
        <f t="shared" si="0"/>
        <v>#DIV/0!</v>
      </c>
      <c r="K21" s="91"/>
    </row>
    <row r="22" spans="1:11" s="33" customFormat="1" ht="56.25">
      <c r="A22" s="76" t="s">
        <v>67</v>
      </c>
      <c r="B22" s="77" t="s">
        <v>84</v>
      </c>
      <c r="C22" s="63" t="s">
        <v>60</v>
      </c>
      <c r="D22" s="83"/>
      <c r="E22" s="83"/>
      <c r="F22" s="83"/>
      <c r="G22" s="91"/>
      <c r="H22" s="88"/>
      <c r="I22" s="65">
        <f t="shared" si="1"/>
        <v>0</v>
      </c>
      <c r="J22" s="64" t="e">
        <f t="shared" si="0"/>
        <v>#DIV/0!</v>
      </c>
      <c r="K22" s="88"/>
    </row>
    <row r="23" spans="1:11" ht="33">
      <c r="A23" s="76" t="s">
        <v>68</v>
      </c>
      <c r="B23" s="77" t="s">
        <v>82</v>
      </c>
      <c r="C23" s="23" t="s">
        <v>69</v>
      </c>
      <c r="D23" s="85"/>
      <c r="E23" s="85"/>
      <c r="F23" s="85"/>
      <c r="G23" s="91"/>
      <c r="H23" s="88"/>
      <c r="I23" s="65">
        <f t="shared" si="1"/>
        <v>0</v>
      </c>
      <c r="J23" s="64" t="e">
        <f t="shared" si="0"/>
        <v>#DIV/0!</v>
      </c>
      <c r="K23" s="88"/>
    </row>
    <row r="24" spans="1:11" s="39" customFormat="1" ht="21">
      <c r="A24" s="72"/>
      <c r="B24" s="73" t="s">
        <v>25</v>
      </c>
      <c r="C24" s="63"/>
      <c r="D24" s="63"/>
      <c r="E24" s="63"/>
      <c r="F24" s="63"/>
      <c r="G24" s="64">
        <f>G9+G10+G12+G14+G22+G23</f>
        <v>0</v>
      </c>
      <c r="H24" s="65">
        <f>H9+H10+H12+H14+H22+H23</f>
        <v>0</v>
      </c>
      <c r="I24" s="65">
        <f>I9+I10+I12+I14+I22+I23</f>
        <v>0</v>
      </c>
      <c r="J24" s="65" t="e">
        <f>J9+J10+J12+J14+J22+J23</f>
        <v>#DIV/0!</v>
      </c>
      <c r="K24" s="65">
        <f>K9+K10+K12+K14+K22+K23</f>
        <v>0</v>
      </c>
    </row>
    <row r="25" spans="1:11" ht="32.25" customHeight="1">
      <c r="A25" s="122" t="s">
        <v>53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ht="15.75">
      <c r="A26" s="117" t="s">
        <v>73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8" spans="1:4" ht="15.75">
      <c r="A28" s="82"/>
      <c r="B28" s="33" t="s">
        <v>71</v>
      </c>
      <c r="C28" s="6"/>
      <c r="D28" s="6"/>
    </row>
  </sheetData>
  <sheetProtection/>
  <mergeCells count="15">
    <mergeCell ref="E6:E8"/>
    <mergeCell ref="F6:F8"/>
    <mergeCell ref="D6:D8"/>
    <mergeCell ref="J1:K2"/>
    <mergeCell ref="I6:J7"/>
    <mergeCell ref="A26:K26"/>
    <mergeCell ref="K6:K8"/>
    <mergeCell ref="A25:K25"/>
    <mergeCell ref="A4:K4"/>
    <mergeCell ref="A6:A8"/>
    <mergeCell ref="B6:B8"/>
    <mergeCell ref="C6:C8"/>
    <mergeCell ref="G6:H6"/>
    <mergeCell ref="G7:G8"/>
    <mergeCell ref="H7:H8"/>
  </mergeCells>
  <printOptions/>
  <pageMargins left="0.7" right="0.7" top="0.75" bottom="0.75" header="0.3" footer="0.3"/>
  <pageSetup fitToHeight="1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Dace Freidenfelde</cp:lastModifiedBy>
  <cp:lastPrinted>2016-10-27T09:49:41Z</cp:lastPrinted>
  <dcterms:created xsi:type="dcterms:W3CDTF">2015-09-08T10:36:46Z</dcterms:created>
  <dcterms:modified xsi:type="dcterms:W3CDTF">2017-12-15T09:44:39Z</dcterms:modified>
  <cp:category/>
  <cp:version/>
  <cp:contentType/>
  <cp:contentStatus/>
</cp:coreProperties>
</file>