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1E2CD39C-CBC4-4E79-8EE8-604C4BDFF370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Lapa1" sheetId="1" r:id="rId1"/>
    <sheet name="Lapa2" sheetId="2" r:id="rId2"/>
    <sheet name="Lap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G24" i="1" l="1"/>
  <c r="F24" i="1" l="1"/>
</calcChain>
</file>

<file path=xl/sharedStrings.xml><?xml version="1.0" encoding="utf-8"?>
<sst xmlns="http://schemas.openxmlformats.org/spreadsheetml/2006/main" count="89" uniqueCount="52">
  <si>
    <t>N.p.k.</t>
  </si>
  <si>
    <t>Pieteikuma iesniegšanas 
datums</t>
  </si>
  <si>
    <t>Pieteikuma iesniedzējs</t>
  </si>
  <si>
    <t>Adrese, kurā veikti energoefektivitātes pasākumi</t>
  </si>
  <si>
    <t>Iesniegtā pieteikuma kopējās izmaksas, 
EUR</t>
  </si>
  <si>
    <t>Pieprasītais pašvaldības līdzfinansējums, EUR</t>
  </si>
  <si>
    <t>Apstiprinātais pašvaldības līdzfinansējums, EUR</t>
  </si>
  <si>
    <t>Apstiprināšanas datums</t>
  </si>
  <si>
    <t>Izmaksātā pašvaldības līdzfinansējuma summa, EUR</t>
  </si>
  <si>
    <t>pieteikumu iesniegšanas beigu termiņš - 30.11.2019.</t>
  </si>
  <si>
    <t>13.03.2019.</t>
  </si>
  <si>
    <t>Aldaru iela 26/28</t>
  </si>
  <si>
    <t>14.03.2019.</t>
  </si>
  <si>
    <t>DzĪB "Siguldas 25"</t>
  </si>
  <si>
    <t>Siguldas iela 25</t>
  </si>
  <si>
    <t>Biedrība "Siguldas 15"</t>
  </si>
  <si>
    <t>Siguldas iela 15</t>
  </si>
  <si>
    <t>ĪB "Klaipēdas 106"</t>
  </si>
  <si>
    <t>Klaipēdas iela 106</t>
  </si>
  <si>
    <t>Biedrība "Aldaru 26/28"</t>
  </si>
  <si>
    <t>08.04.2019.</t>
  </si>
  <si>
    <t>15.04.2019.</t>
  </si>
  <si>
    <t>DzĪB "Ed.Tisē 85, Liepāja"</t>
  </si>
  <si>
    <t>E.Tisē iela 85</t>
  </si>
  <si>
    <t>05.09.2019.</t>
  </si>
  <si>
    <t>Biedrība "Uliha 14"</t>
  </si>
  <si>
    <t>Uliha iela 14</t>
  </si>
  <si>
    <t>17.09.2019.</t>
  </si>
  <si>
    <t>SIA "Namu serviss Apse"</t>
  </si>
  <si>
    <t>Klaipēdas iela 82</t>
  </si>
  <si>
    <t>Krūmu iela 20</t>
  </si>
  <si>
    <t>04.11.2019.</t>
  </si>
  <si>
    <t>SIA "Liepājas namu 
apsaimniekotājs"</t>
  </si>
  <si>
    <t>Daugavas iela 3</t>
  </si>
  <si>
    <t>Dzintaru iela 97/99</t>
  </si>
  <si>
    <t>E.Tisē iela 48</t>
  </si>
  <si>
    <t>Turaidas iela 8A</t>
  </si>
  <si>
    <t>Viršu iela 1</t>
  </si>
  <si>
    <t>Ventas iela 6</t>
  </si>
  <si>
    <t>Dārza iela 5/7</t>
  </si>
  <si>
    <t>Dārza iela 3</t>
  </si>
  <si>
    <t>Biedrība "Klaipēdas 86"</t>
  </si>
  <si>
    <t>Klaipēdas iela 86</t>
  </si>
  <si>
    <t>26.11.2019.</t>
  </si>
  <si>
    <t>Grīzupes iela 9</t>
  </si>
  <si>
    <t>piezīmes</t>
  </si>
  <si>
    <t>komisijas 
labota  kļūda</t>
  </si>
  <si>
    <t>03.12.2019.</t>
  </si>
  <si>
    <t>04.12.2019.</t>
  </si>
  <si>
    <t xml:space="preserve"> </t>
  </si>
  <si>
    <t>Pieteikumi līdzfinansējuma saņemšanai par veiktajiem energoefektivitātes pasākumiem 2019.gadā.</t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</si>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</sst>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Arial"/>
      <family val="2"/>
      <charset val="186"/>
    </font>
    <font>
      <sz val="10"/>
      <color theme="3" tint="0.39997558519241921"/>
      <name val="Arial"/>
      <family val="2"/>
      <charset val="186"/>
    </font>
    <font>
      <sz val="10"/>
      <color rgb="FFC00000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6" fillId="0" borderId="0" xfId="0" applyFont="1" applyFill="1"/>
    <xf numFmtId="0" fontId="0" fillId="0" borderId="0" xfId="0" applyBorder="1"/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Fill="1" applyBorder="1"/>
    <xf numFmtId="0" fontId="11" fillId="0" borderId="1" xfId="0" applyFont="1" applyBorder="1" applyAlignment="1">
      <alignment wrapText="1"/>
    </xf>
    <xf numFmtId="0" fontId="1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4" fillId="0" borderId="1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right"/>
    </xf>
    <xf numFmtId="0" fontId="0" fillId="0" borderId="0" xfId="0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6" xfId="0" applyFont="1" applyFill="1" applyBorder="1" applyAlignment="1"/>
    <xf numFmtId="0" fontId="0" fillId="0" borderId="0" xfId="0" applyFill="1" applyBorder="1" applyAlignment="1"/>
    <xf numFmtId="2" fontId="1" fillId="0" borderId="6" xfId="0" applyNumberFormat="1" applyFont="1" applyFill="1" applyBorder="1" applyAlignment="1"/>
    <xf numFmtId="0" fontId="6" fillId="0" borderId="0" xfId="0" applyFont="1" applyFill="1" applyBorder="1" applyAlignment="1"/>
    <xf numFmtId="0" fontId="8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120" zoomScaleNormal="120" workbookViewId="0">
      <selection activeCell="L23" sqref="L23"/>
    </sheetView>
  </sheetViews>
  <sheetFormatPr defaultRowHeight="15" x14ac:dyDescent="0.25"/>
  <cols>
    <col min="2" max="2" width="14.7109375" customWidth="1"/>
    <col min="3" max="3" width="27.5703125" customWidth="1"/>
    <col min="4" max="4" width="19.28515625" customWidth="1"/>
    <col min="5" max="5" width="13.7109375" customWidth="1"/>
    <col min="6" max="6" width="15.85546875" customWidth="1"/>
    <col min="7" max="7" width="15.7109375" customWidth="1"/>
    <col min="8" max="8" width="17.140625" customWidth="1"/>
    <col min="9" max="9" width="15.5703125" customWidth="1"/>
    <col min="10" max="10" width="12.7109375" customWidth="1"/>
    <col min="11" max="11" width="3.140625" customWidth="1"/>
    <col min="12" max="12" width="17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</row>
    <row r="2" spans="1:14" x14ac:dyDescent="0.25">
      <c r="A2" s="2" t="s">
        <v>50</v>
      </c>
      <c r="B2" s="2"/>
      <c r="C2" s="2"/>
      <c r="D2" s="2"/>
      <c r="E2" s="2"/>
      <c r="F2" s="2"/>
      <c r="G2" s="2"/>
      <c r="H2" s="2"/>
      <c r="I2" s="2"/>
    </row>
    <row r="3" spans="1:14" x14ac:dyDescent="0.25">
      <c r="A3" s="2"/>
      <c r="B3" s="2"/>
      <c r="C3" s="2"/>
      <c r="D3" s="2"/>
      <c r="E3" s="1" t="s">
        <v>9</v>
      </c>
      <c r="F3" s="2"/>
      <c r="G3" s="2"/>
      <c r="H3" s="2"/>
      <c r="I3" s="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</row>
    <row r="5" spans="1:14" ht="63.75" x14ac:dyDescent="0.25">
      <c r="A5" s="7" t="s">
        <v>0</v>
      </c>
      <c r="B5" s="8" t="s">
        <v>1</v>
      </c>
      <c r="C5" s="9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1" t="s">
        <v>8</v>
      </c>
      <c r="J5" s="13" t="s">
        <v>45</v>
      </c>
    </row>
    <row r="6" spans="1:14" s="47" customFormat="1" ht="20.100000000000001" customHeight="1" x14ac:dyDescent="0.25">
      <c r="A6" s="40">
        <v>1</v>
      </c>
      <c r="B6" s="41" t="s">
        <v>10</v>
      </c>
      <c r="C6" s="42" t="s">
        <v>19</v>
      </c>
      <c r="D6" s="43" t="s">
        <v>11</v>
      </c>
      <c r="E6" s="44">
        <v>4867</v>
      </c>
      <c r="F6" s="44">
        <v>2189.6</v>
      </c>
      <c r="G6" s="44">
        <v>2189.6</v>
      </c>
      <c r="H6" s="45" t="s">
        <v>21</v>
      </c>
      <c r="I6" s="46">
        <v>2189.6</v>
      </c>
      <c r="J6" s="57"/>
    </row>
    <row r="7" spans="1:14" s="47" customFormat="1" ht="20.100000000000001" customHeight="1" x14ac:dyDescent="0.25">
      <c r="A7" s="5">
        <v>2</v>
      </c>
      <c r="B7" s="26" t="s">
        <v>12</v>
      </c>
      <c r="C7" s="29" t="s">
        <v>13</v>
      </c>
      <c r="D7" s="48" t="s">
        <v>14</v>
      </c>
      <c r="E7" s="44">
        <v>7118.75</v>
      </c>
      <c r="F7" s="6">
        <v>3559.38</v>
      </c>
      <c r="G7" s="44">
        <v>3559.38</v>
      </c>
      <c r="H7" s="45" t="s">
        <v>20</v>
      </c>
      <c r="I7" s="49">
        <v>3559.38</v>
      </c>
      <c r="J7" s="57"/>
      <c r="K7" s="50"/>
      <c r="L7" s="50"/>
    </row>
    <row r="8" spans="1:14" s="47" customFormat="1" ht="20.100000000000001" customHeight="1" x14ac:dyDescent="0.25">
      <c r="A8" s="5">
        <v>3</v>
      </c>
      <c r="B8" s="26" t="s">
        <v>12</v>
      </c>
      <c r="C8" s="51" t="s">
        <v>15</v>
      </c>
      <c r="D8" s="51" t="s">
        <v>16</v>
      </c>
      <c r="E8" s="6">
        <v>4289.8</v>
      </c>
      <c r="F8" s="6">
        <v>2144.9</v>
      </c>
      <c r="G8" s="6">
        <v>2144.9</v>
      </c>
      <c r="H8" s="45" t="s">
        <v>20</v>
      </c>
      <c r="I8" s="12">
        <v>2144.9</v>
      </c>
      <c r="J8" s="57"/>
      <c r="K8" s="50"/>
      <c r="L8" s="50"/>
    </row>
    <row r="9" spans="1:14" s="47" customFormat="1" ht="20.100000000000001" customHeight="1" x14ac:dyDescent="0.25">
      <c r="A9" s="5">
        <v>4</v>
      </c>
      <c r="B9" s="26" t="s">
        <v>12</v>
      </c>
      <c r="C9" s="51" t="s">
        <v>17</v>
      </c>
      <c r="D9" s="51" t="s">
        <v>18</v>
      </c>
      <c r="E9" s="6">
        <v>3512</v>
      </c>
      <c r="F9" s="6">
        <v>1756</v>
      </c>
      <c r="G9" s="6">
        <v>1756</v>
      </c>
      <c r="H9" s="45" t="s">
        <v>20</v>
      </c>
      <c r="I9" s="12">
        <v>1756</v>
      </c>
      <c r="J9" s="57"/>
      <c r="K9" s="50"/>
      <c r="L9" s="50"/>
    </row>
    <row r="10" spans="1:14" s="47" customFormat="1" ht="20.100000000000001" customHeight="1" x14ac:dyDescent="0.25">
      <c r="A10" s="5">
        <v>5</v>
      </c>
      <c r="B10" s="26" t="s">
        <v>21</v>
      </c>
      <c r="C10" s="51" t="s">
        <v>22</v>
      </c>
      <c r="D10" s="51" t="s">
        <v>23</v>
      </c>
      <c r="E10" s="6">
        <v>9510.2999999999993</v>
      </c>
      <c r="F10" s="5">
        <v>4755.1499999999996</v>
      </c>
      <c r="G10" s="27">
        <v>4755.1499999999996</v>
      </c>
      <c r="H10" s="52" t="s">
        <v>43</v>
      </c>
      <c r="I10" s="53">
        <v>4755.1499999999996</v>
      </c>
      <c r="J10" s="57"/>
      <c r="L10" s="54"/>
    </row>
    <row r="11" spans="1:14" s="47" customFormat="1" ht="20.100000000000001" customHeight="1" x14ac:dyDescent="0.25">
      <c r="A11" s="5">
        <v>6</v>
      </c>
      <c r="B11" s="26" t="s">
        <v>24</v>
      </c>
      <c r="C11" s="51" t="s">
        <v>25</v>
      </c>
      <c r="D11" s="51" t="s">
        <v>26</v>
      </c>
      <c r="E11" s="6">
        <v>6174</v>
      </c>
      <c r="F11" s="28">
        <v>3087</v>
      </c>
      <c r="G11" s="28">
        <v>3087</v>
      </c>
      <c r="H11" s="52" t="s">
        <v>43</v>
      </c>
      <c r="I11" s="55">
        <v>3087</v>
      </c>
      <c r="J11" s="57"/>
      <c r="L11" s="56"/>
    </row>
    <row r="12" spans="1:14" s="47" customFormat="1" ht="20.100000000000001" customHeight="1" x14ac:dyDescent="0.25">
      <c r="A12" s="5">
        <v>7</v>
      </c>
      <c r="B12" s="26" t="s">
        <v>27</v>
      </c>
      <c r="C12" s="51" t="s">
        <v>28</v>
      </c>
      <c r="D12" s="51" t="s">
        <v>29</v>
      </c>
      <c r="E12" s="6">
        <v>2500</v>
      </c>
      <c r="F12" s="6">
        <v>1250</v>
      </c>
      <c r="G12" s="28">
        <v>1250</v>
      </c>
      <c r="H12" s="52" t="s">
        <v>43</v>
      </c>
      <c r="I12" s="55">
        <v>1250</v>
      </c>
      <c r="J12" s="57"/>
      <c r="L12" s="50"/>
    </row>
    <row r="13" spans="1:14" s="47" customFormat="1" ht="20.100000000000001" customHeight="1" x14ac:dyDescent="0.25">
      <c r="A13" s="5">
        <v>8</v>
      </c>
      <c r="B13" s="26" t="s">
        <v>27</v>
      </c>
      <c r="C13" s="51" t="s">
        <v>28</v>
      </c>
      <c r="D13" s="51" t="s">
        <v>30</v>
      </c>
      <c r="E13" s="6">
        <v>5311.9</v>
      </c>
      <c r="F13" s="5">
        <v>2655.95</v>
      </c>
      <c r="G13" s="27">
        <v>2655.95</v>
      </c>
      <c r="H13" s="52" t="s">
        <v>43</v>
      </c>
      <c r="I13" s="53">
        <v>2655.95</v>
      </c>
      <c r="J13" s="57"/>
      <c r="L13" s="50"/>
    </row>
    <row r="14" spans="1:14" ht="29.25" x14ac:dyDescent="0.25">
      <c r="A14" s="3">
        <v>9</v>
      </c>
      <c r="B14" s="23" t="s">
        <v>31</v>
      </c>
      <c r="C14" s="29" t="s">
        <v>32</v>
      </c>
      <c r="D14" s="30" t="s">
        <v>33</v>
      </c>
      <c r="E14" s="4">
        <v>7356.8</v>
      </c>
      <c r="F14" s="31">
        <v>3678.4</v>
      </c>
      <c r="G14" s="31">
        <v>3678.4</v>
      </c>
      <c r="H14" s="32" t="s">
        <v>43</v>
      </c>
      <c r="I14" s="33">
        <v>3678.4</v>
      </c>
      <c r="J14" s="18"/>
      <c r="L14" s="17"/>
    </row>
    <row r="15" spans="1:14" ht="29.25" x14ac:dyDescent="0.25">
      <c r="A15" s="3">
        <v>10</v>
      </c>
      <c r="B15" s="23" t="s">
        <v>31</v>
      </c>
      <c r="C15" s="29" t="s">
        <v>32</v>
      </c>
      <c r="D15" s="30" t="s">
        <v>34</v>
      </c>
      <c r="E15" s="4">
        <v>5904.8</v>
      </c>
      <c r="F15" s="31">
        <v>2952.4</v>
      </c>
      <c r="G15" s="31">
        <v>2952.4</v>
      </c>
      <c r="H15" s="34" t="s">
        <v>48</v>
      </c>
      <c r="I15" s="33">
        <v>2952.4</v>
      </c>
      <c r="J15" s="19"/>
      <c r="L15" s="17"/>
    </row>
    <row r="16" spans="1:14" ht="29.25" x14ac:dyDescent="0.25">
      <c r="A16" s="3">
        <v>11</v>
      </c>
      <c r="B16" s="23" t="s">
        <v>31</v>
      </c>
      <c r="C16" s="29" t="s">
        <v>32</v>
      </c>
      <c r="D16" s="30" t="s">
        <v>35</v>
      </c>
      <c r="E16" s="4">
        <v>4815.8</v>
      </c>
      <c r="F16" s="31">
        <v>2407.9</v>
      </c>
      <c r="G16" s="31">
        <v>2407.9</v>
      </c>
      <c r="H16" s="32" t="s">
        <v>43</v>
      </c>
      <c r="I16" s="33">
        <v>2407.9</v>
      </c>
      <c r="J16" s="18"/>
      <c r="L16" s="17"/>
      <c r="N16" t="s">
        <v>49</v>
      </c>
    </row>
    <row r="17" spans="1:12" ht="29.25" x14ac:dyDescent="0.25">
      <c r="A17" s="3">
        <v>12</v>
      </c>
      <c r="B17" s="23" t="s">
        <v>31</v>
      </c>
      <c r="C17" s="29" t="s">
        <v>32</v>
      </c>
      <c r="D17" s="30" t="s">
        <v>36</v>
      </c>
      <c r="E17" s="4">
        <v>4598</v>
      </c>
      <c r="F17" s="31">
        <v>2299</v>
      </c>
      <c r="G17" s="31">
        <v>2299</v>
      </c>
      <c r="H17" s="35" t="s">
        <v>43</v>
      </c>
      <c r="I17" s="33">
        <v>2299</v>
      </c>
      <c r="J17" s="18"/>
      <c r="L17" s="17"/>
    </row>
    <row r="18" spans="1:12" ht="29.25" x14ac:dyDescent="0.25">
      <c r="A18" s="3">
        <v>13</v>
      </c>
      <c r="B18" s="23" t="s">
        <v>31</v>
      </c>
      <c r="C18" s="29" t="s">
        <v>32</v>
      </c>
      <c r="D18" s="30" t="s">
        <v>37</v>
      </c>
      <c r="E18" s="4">
        <v>5400</v>
      </c>
      <c r="F18" s="31">
        <v>2700</v>
      </c>
      <c r="G18" s="31">
        <v>2700</v>
      </c>
      <c r="H18" s="35" t="s">
        <v>43</v>
      </c>
      <c r="I18" s="33">
        <v>2700</v>
      </c>
      <c r="J18" s="18"/>
      <c r="L18" s="17"/>
    </row>
    <row r="19" spans="1:12" ht="29.25" x14ac:dyDescent="0.25">
      <c r="A19" s="3">
        <v>14</v>
      </c>
      <c r="B19" s="23" t="s">
        <v>31</v>
      </c>
      <c r="C19" s="29" t="s">
        <v>32</v>
      </c>
      <c r="D19" s="30" t="s">
        <v>38</v>
      </c>
      <c r="E19" s="4">
        <v>8143.3</v>
      </c>
      <c r="F19" s="36">
        <v>4071.65</v>
      </c>
      <c r="G19" s="36">
        <v>4071.65</v>
      </c>
      <c r="H19" s="36" t="s">
        <v>47</v>
      </c>
      <c r="I19" s="37">
        <v>4071.65</v>
      </c>
      <c r="J19" s="20"/>
      <c r="K19" s="14"/>
      <c r="L19" s="17"/>
    </row>
    <row r="20" spans="1:12" ht="29.25" x14ac:dyDescent="0.25">
      <c r="A20" s="3">
        <v>15</v>
      </c>
      <c r="B20" s="23" t="s">
        <v>31</v>
      </c>
      <c r="C20" s="29" t="s">
        <v>32</v>
      </c>
      <c r="D20" s="30" t="s">
        <v>39</v>
      </c>
      <c r="E20" s="4">
        <v>7332.6</v>
      </c>
      <c r="F20" s="31">
        <v>3666.3</v>
      </c>
      <c r="G20" s="36">
        <v>3657.68</v>
      </c>
      <c r="H20" s="35" t="s">
        <v>43</v>
      </c>
      <c r="I20" s="38">
        <v>3657.68</v>
      </c>
      <c r="J20" s="21" t="s">
        <v>46</v>
      </c>
      <c r="K20" s="15"/>
      <c r="L20" s="17"/>
    </row>
    <row r="21" spans="1:12" ht="29.25" x14ac:dyDescent="0.25">
      <c r="A21" s="3">
        <v>16</v>
      </c>
      <c r="B21" s="23" t="s">
        <v>31</v>
      </c>
      <c r="C21" s="29" t="s">
        <v>32</v>
      </c>
      <c r="D21" s="30" t="s">
        <v>40</v>
      </c>
      <c r="E21" s="4">
        <v>3993</v>
      </c>
      <c r="F21" s="31">
        <v>1996.5</v>
      </c>
      <c r="G21" s="31">
        <v>1996.5</v>
      </c>
      <c r="H21" s="36" t="s">
        <v>47</v>
      </c>
      <c r="I21" s="39">
        <v>1996.5</v>
      </c>
      <c r="J21" s="22"/>
      <c r="K21" s="16"/>
      <c r="L21" s="17"/>
    </row>
    <row r="22" spans="1:12" ht="31.5" customHeight="1" x14ac:dyDescent="0.25">
      <c r="A22" s="3">
        <v>17</v>
      </c>
      <c r="B22" s="23" t="s">
        <v>31</v>
      </c>
      <c r="C22" s="30" t="s">
        <v>41</v>
      </c>
      <c r="D22" s="30" t="s">
        <v>42</v>
      </c>
      <c r="E22" s="3">
        <v>8318.27</v>
      </c>
      <c r="F22" s="31">
        <v>4025</v>
      </c>
      <c r="G22" s="36">
        <v>4023.25</v>
      </c>
      <c r="H22" s="35" t="s">
        <v>43</v>
      </c>
      <c r="I22" s="30">
        <v>4023.25</v>
      </c>
      <c r="J22" s="21" t="s">
        <v>46</v>
      </c>
      <c r="L22" s="17"/>
    </row>
    <row r="23" spans="1:12" ht="29.25" x14ac:dyDescent="0.25">
      <c r="A23" s="3">
        <v>18</v>
      </c>
      <c r="B23" s="23" t="s">
        <v>43</v>
      </c>
      <c r="C23" s="29" t="s">
        <v>32</v>
      </c>
      <c r="D23" s="30" t="s">
        <v>44</v>
      </c>
      <c r="E23" s="4">
        <v>5808</v>
      </c>
      <c r="F23" s="31">
        <v>2904</v>
      </c>
      <c r="G23" s="36">
        <v>912.98</v>
      </c>
      <c r="H23" s="35" t="s">
        <v>43</v>
      </c>
      <c r="I23" s="30">
        <v>912.98</v>
      </c>
      <c r="J23" s="21" t="s">
        <v>46</v>
      </c>
      <c r="L23" s="17"/>
    </row>
    <row r="24" spans="1:12" x14ac:dyDescent="0.25">
      <c r="A24" s="1" t="s">
        <v>51</v>
      </c>
      <c r="B24" s="1"/>
      <c r="C24" s="1"/>
      <c r="D24" s="1"/>
      <c r="E24" s="1"/>
      <c r="F24" s="25">
        <f>SUM(F6:F23)</f>
        <v>52099.130000000012</v>
      </c>
      <c r="G24" s="25">
        <f>SUM(G6:G23)</f>
        <v>50097.740000000013</v>
      </c>
      <c r="H24" s="1"/>
      <c r="I24" s="24">
        <f>SUM(I6:I23)</f>
        <v>50097.740000000013</v>
      </c>
      <c r="J24" s="1"/>
    </row>
  </sheetData>
  <pageMargins left="1.0236220472440944" right="0.62992125984251968" top="0.74803149606299213" bottom="0.74803149606299213" header="0.31496062992125984" footer="0.31496062992125984"/>
  <pageSetup paperSize="9" scale="6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2019-12-27T12:38:21Z</dcterms:modified>
</cp:coreProperties>
</file>