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4875ED13-FB1A-4853-A904-9DB00178D1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14" i="1" l="1"/>
  <c r="H14" i="1"/>
</calcChain>
</file>

<file path=xl/sharedStrings.xml><?xml version="1.0" encoding="utf-8"?>
<sst xmlns="http://schemas.openxmlformats.org/spreadsheetml/2006/main" count="69" uniqueCount="52">
  <si>
    <t>n</t>
  </si>
  <si>
    <t>Pašvaldības līdzfinansējuma apmērs, EUR</t>
  </si>
  <si>
    <t>Pašvaldības līdzfinansējuma atlikums, EUR</t>
  </si>
  <si>
    <t>N.p.k.</t>
  </si>
  <si>
    <t>Projekta iesniegšanas 
datums</t>
  </si>
  <si>
    <t>Projekta iesniedzējs/-ji</t>
  </si>
  <si>
    <t>Labiekārtojamās teritorijas adrese/-es</t>
  </si>
  <si>
    <t>Plānoto labiekārtojuma pasākumu apraksts</t>
  </si>
  <si>
    <t>Vai pretendē uz paaugstināto līdzfinansējumu (jā/nē)</t>
  </si>
  <si>
    <t>Iesniegtā projekta kopējās izmaksas, 
EUR</t>
  </si>
  <si>
    <t>Pieprasītais pašvaldības 
līdzfinansējums, EUR</t>
  </si>
  <si>
    <t>Apstiprinātais pašvaldības līdzfinansējums, EUR</t>
  </si>
  <si>
    <t>komisijas sēdes datums</t>
  </si>
  <si>
    <t>Līguma noslēgšanas datums</t>
  </si>
  <si>
    <t>Izmaksātā pašvaldības līdzfinansējuma summa, EUR</t>
  </si>
  <si>
    <t>Piezīmes</t>
  </si>
  <si>
    <t>Projektu būvniecības kopsumma, 
EUR 
(bez PVN)</t>
  </si>
  <si>
    <t>Būv- uzraudzības              izmaksas, 
EUR 
(bez PVN)</t>
  </si>
  <si>
    <r>
      <t xml:space="preserve">                                      Projekta iesniegumi pašvaldības līdzfinansējuma saņemšanai teritoriju labiekārtošanai 2024.gadā </t>
    </r>
    <r>
      <rPr>
        <sz val="11"/>
        <color rgb="FF000000"/>
        <rFont val="Arial"/>
        <family val="2"/>
        <charset val="186"/>
      </rPr>
      <t>(iesniegšanas beigu termiņš - 22.aprīlis)</t>
    </r>
  </si>
  <si>
    <t>19.01.2024.</t>
  </si>
  <si>
    <t>DzĪB "Turaidas 8"</t>
  </si>
  <si>
    <t>Turaidas iela 8</t>
  </si>
  <si>
    <t>SIA "Livonijas nami"</t>
  </si>
  <si>
    <t>Siļķu iela 13 
Siļķu iela 19</t>
  </si>
  <si>
    <t>Jā</t>
  </si>
  <si>
    <t>gājēju trotuārs, auto novietne, 
velo un atkritumu novietne, 
bērnu rotaļu lauk., apgaismojums, 
apzaļumošana</t>
  </si>
  <si>
    <t>gājēju celiņu, autonovietnes un braucamās daļas izbūve</t>
  </si>
  <si>
    <t>15.03.2024.</t>
  </si>
  <si>
    <t>Biedrība 
"Kr.Valdemāra 20/24"</t>
  </si>
  <si>
    <t>K.Valdemāra 
iela 20/24</t>
  </si>
  <si>
    <t>Nē</t>
  </si>
  <si>
    <t>12.04.2024.</t>
  </si>
  <si>
    <t>SIA "Liepājas namu 
apsaimniekotājs"</t>
  </si>
  <si>
    <t>Dārza iela 3, 
Dārza iela 5/7, 
Dārza iela 9, 
Baznīcas iela 20,
Baznīcas iela 20A</t>
  </si>
  <si>
    <t xml:space="preserve">gājēju celiņu, autonovietnes un
 braucamās daļas izbūve, arkritumu novietnes, bērnu spēļu laukuma izbūve, apzaļumošana
</t>
  </si>
  <si>
    <t>DzĪB "Lielā 2"</t>
  </si>
  <si>
    <t>Lielā iela 2 
Jūras iela 3 
Jūras iela 5</t>
  </si>
  <si>
    <t>gājēju celiņu, braucamās daļas, 
autonovietnes izbūve. Atkritumu
 novietņu izbūve, bērnu rotaļu
 un sporta elementu uzstādīšana, 
apgaismojums, apzaļumošana</t>
  </si>
  <si>
    <t>22.04.2024.</t>
  </si>
  <si>
    <t>Biedrība "Sakņu 12"</t>
  </si>
  <si>
    <t>Sakņu iela 12</t>
  </si>
  <si>
    <t>trotuāra, braucamās daļas un 
autonovietnes izbūve, 
apzaļumošana</t>
  </si>
  <si>
    <t>DzĪKS "Siguldas 17"</t>
  </si>
  <si>
    <t>Siguldas iela 17</t>
  </si>
  <si>
    <t>Neatbilst
saistošo not. 
20.p.</t>
  </si>
  <si>
    <t>25.04.2024.</t>
  </si>
  <si>
    <t>28.05.2024.</t>
  </si>
  <si>
    <t>28..05.2024.</t>
  </si>
  <si>
    <t>Nepietiek 
finansējums</t>
  </si>
  <si>
    <t>05.07.2024.</t>
  </si>
  <si>
    <t>04.07.2024.</t>
  </si>
  <si>
    <t>atcēlēja līgums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</si>
</sst>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color theme="4" tint="-0.249977111117893"/>
      <name val="Arial"/>
      <family val="2"/>
      <charset val="186"/>
    </font>
    <font>
      <b/>
      <sz val="11"/>
      <color theme="4" tint="-0.249977111117893"/>
      <name val="Arial"/>
      <family val="2"/>
      <charset val="186"/>
    </font>
    <font>
      <b/>
      <sz val="12"/>
      <color theme="4" tint="-0.249977111117893"/>
      <name val="Arial"/>
      <family val="2"/>
      <charset val="186"/>
    </font>
    <font>
      <sz val="10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9E0000"/>
      <name val="Arial"/>
      <family val="2"/>
      <charset val="186"/>
    </font>
    <font>
      <sz val="16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4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right"/>
    </xf>
    <xf numFmtId="9" fontId="1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2" fontId="10" fillId="0" borderId="0" xfId="0" applyNumberFormat="1" applyFont="1" applyAlignment="1">
      <alignment horizontal="right" vertical="top"/>
    </xf>
    <xf numFmtId="2" fontId="9" fillId="0" borderId="0" xfId="0" applyNumberFormat="1" applyFont="1"/>
    <xf numFmtId="0" fontId="10" fillId="0" borderId="0" xfId="0" applyFont="1"/>
    <xf numFmtId="2" fontId="11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2" fillId="0" borderId="0" xfId="0" applyFont="1"/>
    <xf numFmtId="0" fontId="6" fillId="0" borderId="0" xfId="0" applyFont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2" fontId="5" fillId="4" borderId="2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right" wrapText="1"/>
    </xf>
    <xf numFmtId="0" fontId="20" fillId="0" borderId="0" xfId="0" applyFont="1"/>
    <xf numFmtId="0" fontId="3" fillId="0" borderId="0" xfId="0" applyFont="1"/>
    <xf numFmtId="0" fontId="17" fillId="0" borderId="0" xfId="0" applyFont="1" applyAlignment="1">
      <alignment horizontal="center" vertical="center" wrapText="1"/>
    </xf>
    <xf numFmtId="2" fontId="20" fillId="0" borderId="0" xfId="0" applyNumberFormat="1" applyFont="1"/>
    <xf numFmtId="2" fontId="1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topLeftCell="D2" zoomScale="110" zoomScaleNormal="110" workbookViewId="0">
      <selection activeCell="E6" sqref="E6"/>
    </sheetView>
  </sheetViews>
  <sheetFormatPr defaultRowHeight="13.8" x14ac:dyDescent="0.25"/>
  <cols>
    <col min="1" max="1" width="8.88671875" style="4"/>
    <col min="2" max="2" width="14.44140625" style="2" customWidth="1"/>
    <col min="3" max="3" width="21.5546875" style="4" customWidth="1"/>
    <col min="4" max="4" width="19.5546875" style="4" bestFit="1" customWidth="1"/>
    <col min="5" max="5" width="33.33203125" style="4" customWidth="1"/>
    <col min="6" max="6" width="9.21875" style="5" customWidth="1"/>
    <col min="7" max="7" width="13.33203125" style="4" customWidth="1"/>
    <col min="8" max="9" width="13.44140625" style="4" customWidth="1"/>
    <col min="10" max="10" width="16.109375" style="5" customWidth="1"/>
    <col min="11" max="11" width="14.44140625" style="4" customWidth="1"/>
    <col min="12" max="12" width="16.88671875" style="4" customWidth="1"/>
    <col min="13" max="13" width="15.44140625" style="4" customWidth="1"/>
    <col min="14" max="14" width="15.33203125" style="4" customWidth="1"/>
    <col min="15" max="15" width="17.6640625" style="4" customWidth="1"/>
    <col min="16" max="16" width="13.6640625" style="4" customWidth="1"/>
    <col min="17" max="17" width="15.44140625" style="4" customWidth="1"/>
    <col min="18" max="18" width="11.33203125" style="4" customWidth="1"/>
    <col min="19" max="19" width="10.88671875" style="4" customWidth="1"/>
    <col min="20" max="20" width="18.88671875" style="4" customWidth="1"/>
    <col min="21" max="21" width="12.44140625" style="4" customWidth="1"/>
    <col min="22" max="16384" width="8.88671875" style="4"/>
  </cols>
  <sheetData>
    <row r="1" spans="1:23" ht="15" x14ac:dyDescent="0.25">
      <c r="A1" s="1"/>
      <c r="B1" s="45"/>
      <c r="C1" s="2"/>
      <c r="D1" s="3"/>
      <c r="G1" s="5"/>
      <c r="H1" s="6"/>
      <c r="I1" s="7"/>
      <c r="K1" s="8"/>
      <c r="L1" s="9"/>
      <c r="M1" s="10"/>
      <c r="N1" s="10"/>
      <c r="O1" s="11"/>
    </row>
    <row r="2" spans="1:23" x14ac:dyDescent="0.25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3" ht="15.6" x14ac:dyDescent="0.3">
      <c r="A3" s="12"/>
      <c r="B3" s="46"/>
      <c r="C3" s="14"/>
      <c r="D3" s="13"/>
      <c r="E3" s="14"/>
      <c r="F3" s="15"/>
      <c r="G3" s="14"/>
      <c r="H3" s="14"/>
      <c r="I3" s="16"/>
      <c r="J3" s="50"/>
      <c r="K3" s="17"/>
      <c r="L3" s="18"/>
      <c r="M3" s="19"/>
      <c r="N3" s="20"/>
      <c r="O3" s="21"/>
      <c r="P3" s="75"/>
    </row>
    <row r="4" spans="1:23" x14ac:dyDescent="0.25">
      <c r="A4" s="73" t="s">
        <v>1</v>
      </c>
      <c r="B4" s="73"/>
      <c r="C4" s="73"/>
      <c r="D4" s="73"/>
      <c r="E4" s="22">
        <v>339244</v>
      </c>
      <c r="F4" s="23"/>
      <c r="G4" s="74" t="s">
        <v>2</v>
      </c>
      <c r="H4" s="74"/>
      <c r="I4" s="74"/>
      <c r="J4" s="51">
        <f>E4-O8-L8</f>
        <v>78514.679999999993</v>
      </c>
      <c r="K4" s="24"/>
      <c r="L4" s="25"/>
      <c r="M4" s="26"/>
      <c r="P4" s="76"/>
      <c r="Q4" s="76"/>
      <c r="R4" s="76"/>
      <c r="S4" s="76"/>
      <c r="T4" s="76"/>
    </row>
    <row r="5" spans="1:23" x14ac:dyDescent="0.25">
      <c r="A5" s="27"/>
      <c r="B5" s="47"/>
      <c r="C5" s="28"/>
      <c r="D5" s="29"/>
      <c r="E5" s="30"/>
      <c r="F5" s="24"/>
      <c r="G5" s="24"/>
      <c r="H5" s="25"/>
      <c r="I5" s="7"/>
      <c r="J5" s="24"/>
      <c r="K5" s="24"/>
      <c r="L5" s="25"/>
      <c r="M5" s="30"/>
      <c r="P5" s="76"/>
      <c r="Q5" s="76"/>
      <c r="R5" s="76"/>
      <c r="S5" s="76"/>
      <c r="T5" s="76"/>
    </row>
    <row r="6" spans="1:23" ht="105.6" x14ac:dyDescent="0.25">
      <c r="A6" s="31" t="s">
        <v>3</v>
      </c>
      <c r="B6" s="34" t="s">
        <v>4</v>
      </c>
      <c r="C6" s="33" t="s">
        <v>5</v>
      </c>
      <c r="D6" s="34" t="s">
        <v>6</v>
      </c>
      <c r="E6" s="34" t="s">
        <v>7</v>
      </c>
      <c r="F6" s="32" t="s">
        <v>8</v>
      </c>
      <c r="G6" s="32" t="s">
        <v>9</v>
      </c>
      <c r="H6" s="32" t="s">
        <v>10</v>
      </c>
      <c r="I6" s="35" t="s">
        <v>11</v>
      </c>
      <c r="J6" s="32" t="s">
        <v>12</v>
      </c>
      <c r="K6" s="32" t="s">
        <v>13</v>
      </c>
      <c r="L6" s="32" t="s">
        <v>14</v>
      </c>
      <c r="M6" s="32" t="s">
        <v>15</v>
      </c>
      <c r="N6" s="36" t="s">
        <v>16</v>
      </c>
      <c r="O6" s="32" t="s">
        <v>17</v>
      </c>
      <c r="P6" s="55"/>
      <c r="Q6" s="55"/>
      <c r="R6" s="55"/>
      <c r="S6" s="55"/>
      <c r="T6" s="55"/>
      <c r="V6" s="56"/>
      <c r="W6" s="56"/>
    </row>
    <row r="7" spans="1:23" ht="55.5" customHeight="1" x14ac:dyDescent="0.25">
      <c r="A7" s="37">
        <v>1</v>
      </c>
      <c r="B7" s="48" t="s">
        <v>19</v>
      </c>
      <c r="C7" s="38" t="s">
        <v>20</v>
      </c>
      <c r="D7" s="39" t="s">
        <v>21</v>
      </c>
      <c r="E7" s="38" t="s">
        <v>26</v>
      </c>
      <c r="F7" s="37" t="s">
        <v>24</v>
      </c>
      <c r="G7" s="39">
        <v>75726.899999999994</v>
      </c>
      <c r="H7" s="43">
        <v>64357.599999999999</v>
      </c>
      <c r="I7" s="39">
        <v>62669.440000000002</v>
      </c>
      <c r="J7" s="52" t="s">
        <v>46</v>
      </c>
      <c r="K7" s="39" t="s">
        <v>50</v>
      </c>
      <c r="L7" s="54">
        <v>0</v>
      </c>
      <c r="M7" s="38" t="s">
        <v>51</v>
      </c>
      <c r="N7" s="39">
        <v>59782.559999999998</v>
      </c>
      <c r="O7" s="53">
        <v>0</v>
      </c>
      <c r="V7" s="77"/>
      <c r="W7" s="77"/>
    </row>
    <row r="8" spans="1:23" ht="69" customHeight="1" x14ac:dyDescent="0.25">
      <c r="A8" s="37">
        <v>2</v>
      </c>
      <c r="B8" s="48" t="s">
        <v>19</v>
      </c>
      <c r="C8" s="39" t="s">
        <v>22</v>
      </c>
      <c r="D8" s="38" t="s">
        <v>23</v>
      </c>
      <c r="E8" s="38" t="s">
        <v>25</v>
      </c>
      <c r="F8" s="37" t="s">
        <v>24</v>
      </c>
      <c r="G8" s="39">
        <v>319803.78000000003</v>
      </c>
      <c r="H8" s="42">
        <v>264886.15000000002</v>
      </c>
      <c r="I8" s="39">
        <v>263086.15999999997</v>
      </c>
      <c r="J8" s="37" t="s">
        <v>47</v>
      </c>
      <c r="K8" s="39" t="s">
        <v>49</v>
      </c>
      <c r="L8" s="39">
        <v>256041.32</v>
      </c>
      <c r="M8" s="39"/>
      <c r="N8" s="39">
        <v>253371.3</v>
      </c>
      <c r="O8" s="39">
        <v>4688</v>
      </c>
      <c r="P8" s="57"/>
      <c r="Q8" s="57"/>
      <c r="R8" s="57"/>
      <c r="S8" s="44"/>
      <c r="T8" s="58"/>
      <c r="U8" s="44"/>
      <c r="V8" s="77"/>
      <c r="W8" s="77"/>
    </row>
    <row r="9" spans="1:23" ht="40.5" customHeight="1" x14ac:dyDescent="0.25">
      <c r="A9" s="37">
        <v>3</v>
      </c>
      <c r="B9" s="48" t="s">
        <v>27</v>
      </c>
      <c r="C9" s="38" t="s">
        <v>28</v>
      </c>
      <c r="D9" s="38" t="s">
        <v>29</v>
      </c>
      <c r="E9" s="38" t="s">
        <v>26</v>
      </c>
      <c r="F9" s="37" t="s">
        <v>30</v>
      </c>
      <c r="G9" s="39">
        <v>87122.4</v>
      </c>
      <c r="H9" s="42">
        <v>64670.04</v>
      </c>
      <c r="I9" s="39"/>
      <c r="J9" s="37" t="s">
        <v>46</v>
      </c>
      <c r="K9" s="39"/>
      <c r="L9" s="39"/>
      <c r="M9" s="38" t="s">
        <v>48</v>
      </c>
      <c r="N9" s="39">
        <v>70501.990000000005</v>
      </c>
      <c r="O9" s="39"/>
      <c r="P9" s="59"/>
      <c r="Q9" s="60"/>
      <c r="R9" s="57"/>
      <c r="T9" s="58"/>
      <c r="U9" s="44"/>
    </row>
    <row r="10" spans="1:23" s="44" customFormat="1" ht="69" x14ac:dyDescent="0.3">
      <c r="A10" s="37">
        <v>4</v>
      </c>
      <c r="B10" s="48" t="s">
        <v>31</v>
      </c>
      <c r="C10" s="38" t="s">
        <v>32</v>
      </c>
      <c r="D10" s="38" t="s">
        <v>33</v>
      </c>
      <c r="E10" s="38" t="s">
        <v>34</v>
      </c>
      <c r="F10" s="37" t="s">
        <v>24</v>
      </c>
      <c r="G10" s="39">
        <v>780807.6</v>
      </c>
      <c r="H10" s="42">
        <v>639029.07999999996</v>
      </c>
      <c r="I10" s="39"/>
      <c r="J10" s="37" t="s">
        <v>46</v>
      </c>
      <c r="K10" s="39"/>
      <c r="L10" s="39"/>
      <c r="M10" s="38" t="s">
        <v>48</v>
      </c>
      <c r="N10" s="39">
        <v>632855.54</v>
      </c>
      <c r="O10" s="39"/>
      <c r="P10" s="61"/>
      <c r="Q10" s="62"/>
      <c r="R10" s="62"/>
      <c r="S10" s="55"/>
      <c r="T10" s="63"/>
    </row>
    <row r="11" spans="1:23" s="1" customFormat="1" ht="69" x14ac:dyDescent="0.3">
      <c r="A11" s="37">
        <v>5</v>
      </c>
      <c r="B11" s="48" t="s">
        <v>31</v>
      </c>
      <c r="C11" s="41" t="s">
        <v>35</v>
      </c>
      <c r="D11" s="41" t="s">
        <v>36</v>
      </c>
      <c r="E11" s="41" t="s">
        <v>37</v>
      </c>
      <c r="F11" s="37" t="s">
        <v>24</v>
      </c>
      <c r="G11" s="42">
        <v>526611.22</v>
      </c>
      <c r="H11" s="43">
        <v>437466.19</v>
      </c>
      <c r="I11" s="37"/>
      <c r="J11" s="37" t="s">
        <v>46</v>
      </c>
      <c r="K11" s="37"/>
      <c r="L11" s="37"/>
      <c r="M11" s="38" t="s">
        <v>48</v>
      </c>
      <c r="N11" s="42">
        <v>419215.88</v>
      </c>
      <c r="O11" s="37"/>
      <c r="P11" s="64"/>
      <c r="Q11" s="64"/>
      <c r="R11" s="65"/>
      <c r="S11" s="66"/>
      <c r="T11" s="67"/>
      <c r="U11" s="65"/>
    </row>
    <row r="12" spans="1:23" s="1" customFormat="1" ht="41.4" x14ac:dyDescent="0.3">
      <c r="A12" s="37">
        <v>6</v>
      </c>
      <c r="B12" s="48" t="s">
        <v>38</v>
      </c>
      <c r="C12" s="41" t="s">
        <v>42</v>
      </c>
      <c r="D12" s="41" t="s">
        <v>43</v>
      </c>
      <c r="E12" s="38" t="s">
        <v>41</v>
      </c>
      <c r="F12" s="37" t="s">
        <v>30</v>
      </c>
      <c r="G12" s="42">
        <v>104813.77</v>
      </c>
      <c r="H12" s="43">
        <v>79358.16</v>
      </c>
      <c r="I12" s="37"/>
      <c r="J12" s="37" t="s">
        <v>45</v>
      </c>
      <c r="K12" s="37"/>
      <c r="L12" s="37"/>
      <c r="M12" s="49" t="s">
        <v>44</v>
      </c>
      <c r="N12" s="42">
        <v>81755.19</v>
      </c>
      <c r="O12" s="37"/>
      <c r="P12" s="68"/>
      <c r="Q12" s="68"/>
      <c r="T12" s="69"/>
    </row>
    <row r="13" spans="1:23" s="44" customFormat="1" ht="41.4" x14ac:dyDescent="0.3">
      <c r="A13" s="37">
        <v>7</v>
      </c>
      <c r="B13" s="48" t="s">
        <v>38</v>
      </c>
      <c r="C13" s="38" t="s">
        <v>39</v>
      </c>
      <c r="D13" s="38" t="s">
        <v>40</v>
      </c>
      <c r="E13" s="38" t="s">
        <v>41</v>
      </c>
      <c r="F13" s="37" t="s">
        <v>30</v>
      </c>
      <c r="G13" s="39">
        <v>61730.879999999997</v>
      </c>
      <c r="H13" s="40">
        <v>51113.67</v>
      </c>
      <c r="I13" s="39"/>
      <c r="J13" s="37" t="s">
        <v>45</v>
      </c>
      <c r="K13" s="39"/>
      <c r="L13" s="39"/>
      <c r="M13" s="49" t="s">
        <v>44</v>
      </c>
      <c r="N13" s="39">
        <v>48537.919999999998</v>
      </c>
      <c r="O13" s="39"/>
      <c r="P13" s="70"/>
      <c r="Q13" s="70"/>
      <c r="T13" s="71"/>
      <c r="V13" s="71"/>
    </row>
    <row r="14" spans="1:23" x14ac:dyDescent="0.25">
      <c r="H14" s="78">
        <f>SUM(H7:H13)</f>
        <v>1600880.8899999997</v>
      </c>
      <c r="I14" s="75">
        <f>I7+I8</f>
        <v>325755.59999999998</v>
      </c>
      <c r="Q14" s="6"/>
    </row>
    <row r="15" spans="1:23" x14ac:dyDescent="0.25">
      <c r="H15" s="79"/>
      <c r="I15" s="79"/>
      <c r="K15" s="79"/>
    </row>
    <row r="26" spans="1:1" x14ac:dyDescent="0.25">
      <c r="A26" s="4" t="s">
        <v>0</v>
      </c>
    </row>
  </sheetData>
  <mergeCells count="3">
    <mergeCell ref="A2:O2"/>
    <mergeCell ref="A4:D4"/>
    <mergeCell ref="G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Aivars Kaņka</dc:creator>
  <cp:lastModifiedBy>Sintija Biša</cp:lastModifiedBy>
  <cp:lastPrinted>2025-01-03T10:34:56Z</cp:lastPrinted>
  <dcterms:created xsi:type="dcterms:W3CDTF">2015-06-05T18:19:34Z</dcterms:created>
  <dcterms:modified xsi:type="dcterms:W3CDTF">2025-01-03T10:35:54Z</dcterms:modified>
</cp:coreProperties>
</file>