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intija\Desktop\Liepaja\Sports\"/>
    </mc:Choice>
  </mc:AlternateContent>
  <xr:revisionPtr revIDLastSave="0" documentId="8_{A44C9B19-0C29-4627-A3C2-413FA1719020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2018" sheetId="3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3" l="1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<sst xmlns="http://schemas.openxmlformats.org/spreadsheetml/2006/main" count="315" uniqueCount="197">
  <si>
    <t>Sievietes</t>
  </si>
  <si>
    <t>Nr.p/k</t>
  </si>
  <si>
    <t>Vārds</t>
  </si>
  <si>
    <t>Uzvārds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</si>
  <si>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</si>
  <si>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</si>
  <si>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</si>
  <si>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</si>
  <si>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</si>
  <si>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</si>
  <si>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</si>
  <si>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</si>
  <si>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</si>
  <si>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</si>
  <si>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</si>
  <si>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</si>
  <si>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</si>
  <si>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</si>
  <si>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</si>
  <si>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</si>
  <si>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</si>
  <si>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</si>
  <si>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</si>
  <si>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</si>
  <si>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</si>
  <si>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</si>
  <si>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</si>
  <si>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</si>
  <si>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</si>
  <si>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</si>
  <si>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</si>
  <si>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</si>
  <si>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</si>
  <si>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</si>
  <si>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</si>
  <si>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</si>
  <si>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</si>
  <si>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</si>
  <si>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</si>
  <si>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Nikolajs </t>
  </si>
  <si>
    <t>Gaņijevs</t>
  </si>
  <si>
    <t xml:space="preserve">Jānis </t>
  </si>
  <si>
    <t>Buks</t>
  </si>
  <si>
    <t xml:space="preserve">Lauris </t>
  </si>
  <si>
    <t>Sprūds</t>
  </si>
  <si>
    <t xml:space="preserve">Ivars </t>
  </si>
  <si>
    <t xml:space="preserve">Dainis </t>
  </si>
  <si>
    <t>Zombergs</t>
  </si>
  <si>
    <t>Ainars</t>
  </si>
  <si>
    <t>Teteris</t>
  </si>
  <si>
    <t xml:space="preserve">Andris </t>
  </si>
  <si>
    <t>Uģis</t>
  </si>
  <si>
    <t>Gatis</t>
  </si>
  <si>
    <t>Griezītis</t>
  </si>
  <si>
    <t xml:space="preserve">Raitis </t>
  </si>
  <si>
    <t>Sjanītis</t>
  </si>
  <si>
    <t>Gints</t>
  </si>
  <si>
    <t>Juriks</t>
  </si>
  <si>
    <t>Rončs</t>
  </si>
  <si>
    <t>Trapučka</t>
  </si>
  <si>
    <t xml:space="preserve">Juris </t>
  </si>
  <si>
    <t>Kibaļčičs</t>
  </si>
  <si>
    <t>Veterāni</t>
  </si>
  <si>
    <t>Vīrieši</t>
  </si>
  <si>
    <t>Jerumanis</t>
  </si>
  <si>
    <t>Martins</t>
  </si>
  <si>
    <t xml:space="preserve">Pauls </t>
  </si>
  <si>
    <t>Kopštāls</t>
  </si>
  <si>
    <t>Rinalds</t>
  </si>
  <si>
    <t>Strazdiņš</t>
  </si>
  <si>
    <t>Jānis</t>
  </si>
  <si>
    <t>Reinis</t>
  </si>
  <si>
    <t>Francmanis</t>
  </si>
  <si>
    <t>Čanders</t>
  </si>
  <si>
    <t>Artis</t>
  </si>
  <si>
    <t>Špakovskis</t>
  </si>
  <si>
    <t>Unda</t>
  </si>
  <si>
    <t>Lībere</t>
  </si>
  <si>
    <t>Megija</t>
  </si>
  <si>
    <t>Krūmiņa</t>
  </si>
  <si>
    <t>Daina</t>
  </si>
  <si>
    <t>Ledāja</t>
  </si>
  <si>
    <t xml:space="preserve">Sanita </t>
  </si>
  <si>
    <t>Punga</t>
  </si>
  <si>
    <t>Inga</t>
  </si>
  <si>
    <t>Ieva</t>
  </si>
  <si>
    <t>Cālīte</t>
  </si>
  <si>
    <t xml:space="preserve">Indra </t>
  </si>
  <si>
    <t>Jurika</t>
  </si>
  <si>
    <t>Rēzija</t>
  </si>
  <si>
    <t>Kopvērtējums</t>
  </si>
  <si>
    <t>punkti kopā</t>
  </si>
  <si>
    <t>Kaspars</t>
  </si>
  <si>
    <t>Ķinēns</t>
  </si>
  <si>
    <t>Modris</t>
  </si>
  <si>
    <t>Šveiduks</t>
  </si>
  <si>
    <t>Andrejs</t>
  </si>
  <si>
    <t>Repins</t>
  </si>
  <si>
    <t xml:space="preserve">Mārtiņš </t>
  </si>
  <si>
    <t>Ķīvītis</t>
  </si>
  <si>
    <t>Šteinbergs</t>
  </si>
  <si>
    <t xml:space="preserve">Rūta </t>
  </si>
  <si>
    <t>Ruperte</t>
  </si>
  <si>
    <t xml:space="preserve">Aigars </t>
  </si>
  <si>
    <t>Čerņavskis</t>
  </si>
  <si>
    <t xml:space="preserve">Gints </t>
  </si>
  <si>
    <t>Sedols</t>
  </si>
  <si>
    <t>Kļimova</t>
  </si>
  <si>
    <t>Zinovjeva</t>
  </si>
  <si>
    <t>Natālija</t>
  </si>
  <si>
    <t>bez sliktākā posma</t>
  </si>
  <si>
    <t>Kārlis</t>
  </si>
  <si>
    <t>Džeriņš</t>
  </si>
  <si>
    <t>Petrēvics</t>
  </si>
  <si>
    <t>Dāvis</t>
  </si>
  <si>
    <t>Āboliņš</t>
  </si>
  <si>
    <t>Samms</t>
  </si>
  <si>
    <t>Eduards</t>
  </si>
  <si>
    <t>Makuņins</t>
  </si>
  <si>
    <t>Mazure-Mago</t>
  </si>
  <si>
    <t>13.06.</t>
  </si>
  <si>
    <t>27.06.</t>
  </si>
  <si>
    <t>11.07.</t>
  </si>
  <si>
    <t>25.07.</t>
  </si>
  <si>
    <t>8.08.</t>
  </si>
  <si>
    <t xml:space="preserve">Uldis </t>
  </si>
  <si>
    <t>Klaks-Kleins</t>
  </si>
  <si>
    <t>Ivars</t>
  </si>
  <si>
    <t>Zūns</t>
  </si>
  <si>
    <t>Cviliks</t>
  </si>
  <si>
    <t>Ronalds</t>
  </si>
  <si>
    <t>Fricbergs</t>
  </si>
  <si>
    <t>Raimonds</t>
  </si>
  <si>
    <t>Ukavics</t>
  </si>
  <si>
    <t>Edgars</t>
  </si>
  <si>
    <t>Reimanis</t>
  </si>
  <si>
    <t xml:space="preserve">Toms </t>
  </si>
  <si>
    <t>Kaķītis</t>
  </si>
  <si>
    <t xml:space="preserve">Kristaps </t>
  </si>
  <si>
    <t>Rudzājs</t>
  </si>
  <si>
    <t>Čandere</t>
  </si>
  <si>
    <t>Kristīne</t>
  </si>
  <si>
    <t>Trocjuka</t>
  </si>
  <si>
    <t>Trīne</t>
  </si>
  <si>
    <t>Samma</t>
  </si>
  <si>
    <t xml:space="preserve">Zane </t>
  </si>
  <si>
    <t>Lobanova</t>
  </si>
  <si>
    <t>Ceirule</t>
  </si>
  <si>
    <t xml:space="preserve">Ieva </t>
  </si>
  <si>
    <t>Šillere</t>
  </si>
  <si>
    <t xml:space="preserve">Liāra </t>
  </si>
  <si>
    <t>Ozoliņa</t>
  </si>
  <si>
    <t>Inese</t>
  </si>
  <si>
    <t>Gūtmane</t>
  </si>
  <si>
    <t>Džūlija</t>
  </si>
  <si>
    <t>Bonaki</t>
  </si>
  <si>
    <t>Marija</t>
  </si>
  <si>
    <t>Ķezberis</t>
  </si>
  <si>
    <t>Ozols</t>
  </si>
  <si>
    <t>Ingus</t>
  </si>
  <si>
    <t xml:space="preserve">Ivo </t>
  </si>
  <si>
    <t>Demčuks</t>
  </si>
  <si>
    <t>Ledājs</t>
  </si>
  <si>
    <t>Pēteris</t>
  </si>
  <si>
    <t>Andris</t>
  </si>
  <si>
    <t>Vecvagars</t>
  </si>
  <si>
    <t>Kuzņecovs</t>
  </si>
  <si>
    <t>Košaks</t>
  </si>
  <si>
    <t>36.</t>
  </si>
  <si>
    <t>37.</t>
  </si>
  <si>
    <t>38.</t>
  </si>
  <si>
    <t>39.</t>
  </si>
  <si>
    <t>40.</t>
  </si>
  <si>
    <t>Andis</t>
  </si>
  <si>
    <t>Guntars</t>
  </si>
  <si>
    <t>Nemiro</t>
  </si>
  <si>
    <t>Uldis</t>
  </si>
  <si>
    <t>Gunvaldis</t>
  </si>
  <si>
    <t>Vēsmiņš</t>
  </si>
  <si>
    <t>Rustams</t>
  </si>
  <si>
    <t>Adelīna</t>
  </si>
  <si>
    <t>Audere</t>
  </si>
  <si>
    <t>Osmārs</t>
  </si>
  <si>
    <t>Uve</t>
  </si>
  <si>
    <t xml:space="preserve">Guntis </t>
  </si>
  <si>
    <t>Matīss</t>
  </si>
  <si>
    <t>Grasmanis</t>
  </si>
  <si>
    <t>Anne</t>
  </si>
  <si>
    <t>Rētliņa</t>
  </si>
  <si>
    <t xml:space="preserve">Madara </t>
  </si>
  <si>
    <t>Balode</t>
  </si>
  <si>
    <t>Jolanta</t>
  </si>
  <si>
    <t>Strazdiņa</t>
  </si>
  <si>
    <t>Žvirgždinaitis</t>
  </si>
  <si>
    <t>katra spēlētāja vājākais rezultāts posmos, kurš netiek skaitīts kopvērtējumā</t>
  </si>
  <si>
    <t>skaidrojumi:</t>
  </si>
  <si>
    <t>neapmeklētā posmā piešķirtā vieta (pēc nolikuma - komandu skaits posmā + 3 punkti)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</si>
</sst>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66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9"/>
      <color rgb="FFFF0066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4" borderId="0" xfId="0" applyFont="1" applyFill="1"/>
    <xf numFmtId="0" fontId="6" fillId="0" borderId="0" xfId="0" applyFont="1" applyFill="1"/>
    <xf numFmtId="0" fontId="7" fillId="0" borderId="0" xfId="0" applyFont="1"/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6" fillId="2" borderId="0" xfId="0" applyFont="1" applyFill="1"/>
    <xf numFmtId="0" fontId="3" fillId="0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6901-C601-482E-BEB4-EFDF834072AB}">
  <dimension ref="A1:AG48"/>
  <sheetViews>
    <sheetView tabSelected="1" topLeftCell="A19" zoomScale="96" zoomScaleNormal="96" workbookViewId="0">
      <selection activeCell="R46" sqref="R46"/>
    </sheetView>
  </sheetViews>
  <sheetFormatPr defaultRowHeight="15" x14ac:dyDescent="0.25"/>
  <cols>
    <col min="1" max="1" width="7.140625" customWidth="1"/>
    <col min="2" max="2" width="12" customWidth="1"/>
    <col min="3" max="3" width="12.7109375" customWidth="1"/>
    <col min="4" max="8" width="7" customWidth="1"/>
    <col min="9" max="9" width="9" customWidth="1"/>
    <col min="10" max="10" width="11" customWidth="1"/>
    <col min="11" max="11" width="3.28515625" customWidth="1"/>
    <col min="12" max="12" width="7.140625" customWidth="1"/>
    <col min="13" max="13" width="9.7109375" customWidth="1"/>
    <col min="14" max="14" width="13.28515625" customWidth="1"/>
    <col min="15" max="19" width="6.5703125" customWidth="1"/>
    <col min="20" max="20" width="8" customWidth="1"/>
    <col min="21" max="21" width="11.28515625" customWidth="1"/>
    <col min="22" max="22" width="4" customWidth="1"/>
    <col min="23" max="23" width="7.5703125" customWidth="1"/>
    <col min="24" max="24" width="9" customWidth="1"/>
    <col min="25" max="25" width="13.28515625" customWidth="1"/>
    <col min="26" max="30" width="6.85546875" customWidth="1"/>
    <col min="31" max="31" width="6.5703125" customWidth="1"/>
    <col min="32" max="32" width="12.140625" customWidth="1"/>
    <col min="33" max="33" width="14" customWidth="1"/>
  </cols>
  <sheetData>
    <row r="1" spans="1:33" x14ac:dyDescent="0.25">
      <c r="A1" s="1" t="s">
        <v>90</v>
      </c>
      <c r="B1" s="1"/>
      <c r="L1" s="1" t="s">
        <v>90</v>
      </c>
      <c r="M1" s="1"/>
      <c r="W1" s="1" t="s">
        <v>90</v>
      </c>
      <c r="X1" s="1"/>
    </row>
    <row r="2" spans="1:33" x14ac:dyDescent="0.25">
      <c r="O2" s="11"/>
      <c r="P2" s="11"/>
      <c r="Q2" s="11"/>
      <c r="R2" s="11"/>
      <c r="S2" s="11"/>
      <c r="T2" s="11"/>
      <c r="U2" s="11"/>
      <c r="Z2" s="11"/>
      <c r="AA2" s="11"/>
      <c r="AB2" s="11"/>
      <c r="AC2" s="11"/>
      <c r="AD2" s="11"/>
      <c r="AE2" s="11"/>
    </row>
    <row r="3" spans="1:33" ht="15.75" thickBot="1" x14ac:dyDescent="0.3">
      <c r="A3" s="19" t="s">
        <v>62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2" t="s">
        <v>63</v>
      </c>
      <c r="M3" s="23"/>
      <c r="N3" s="21"/>
      <c r="O3" s="24"/>
      <c r="P3" s="24"/>
      <c r="Q3" s="24"/>
      <c r="R3" s="24"/>
      <c r="S3" s="24"/>
      <c r="T3" s="24"/>
      <c r="U3" s="24"/>
      <c r="V3" s="21"/>
      <c r="W3" s="25" t="s">
        <v>0</v>
      </c>
      <c r="X3" s="2"/>
      <c r="Z3" s="11"/>
      <c r="AA3" s="11"/>
      <c r="AB3" s="11"/>
      <c r="AC3" s="11"/>
      <c r="AD3" s="11"/>
      <c r="AE3" s="11"/>
      <c r="AG3" s="12"/>
    </row>
    <row r="4" spans="1:33" ht="30.75" thickBot="1" x14ac:dyDescent="0.3">
      <c r="A4" s="3" t="s">
        <v>1</v>
      </c>
      <c r="B4" s="3" t="s">
        <v>2</v>
      </c>
      <c r="C4" s="4" t="s">
        <v>3</v>
      </c>
      <c r="D4" s="7" t="s">
        <v>120</v>
      </c>
      <c r="E4" s="7" t="s">
        <v>121</v>
      </c>
      <c r="F4" s="8" t="s">
        <v>122</v>
      </c>
      <c r="G4" s="7" t="s">
        <v>123</v>
      </c>
      <c r="H4" s="7" t="s">
        <v>124</v>
      </c>
      <c r="I4" s="13" t="s">
        <v>91</v>
      </c>
      <c r="J4" s="18" t="s">
        <v>110</v>
      </c>
      <c r="L4" s="3" t="s">
        <v>1</v>
      </c>
      <c r="M4" s="3" t="s">
        <v>2</v>
      </c>
      <c r="N4" s="4" t="s">
        <v>3</v>
      </c>
      <c r="O4" s="7" t="s">
        <v>120</v>
      </c>
      <c r="P4" s="7" t="s">
        <v>121</v>
      </c>
      <c r="Q4" s="8" t="s">
        <v>122</v>
      </c>
      <c r="R4" s="7" t="s">
        <v>123</v>
      </c>
      <c r="S4" s="7" t="s">
        <v>124</v>
      </c>
      <c r="T4" s="13" t="s">
        <v>91</v>
      </c>
      <c r="U4" s="18" t="s">
        <v>110</v>
      </c>
      <c r="W4" s="3" t="s">
        <v>1</v>
      </c>
      <c r="X4" s="3" t="s">
        <v>2</v>
      </c>
      <c r="Y4" s="4" t="s">
        <v>3</v>
      </c>
      <c r="Z4" s="7" t="s">
        <v>120</v>
      </c>
      <c r="AA4" s="7" t="s">
        <v>121</v>
      </c>
      <c r="AB4" s="8" t="s">
        <v>122</v>
      </c>
      <c r="AC4" s="7" t="s">
        <v>123</v>
      </c>
      <c r="AD4" s="7" t="s">
        <v>124</v>
      </c>
      <c r="AE4" s="13" t="s">
        <v>91</v>
      </c>
      <c r="AF4" s="18" t="s">
        <v>110</v>
      </c>
      <c r="AG4" s="12"/>
    </row>
    <row r="5" spans="1:33" x14ac:dyDescent="0.25">
      <c r="A5" s="5" t="s">
        <v>4</v>
      </c>
      <c r="B5" s="5" t="s">
        <v>39</v>
      </c>
      <c r="C5" s="5" t="s">
        <v>40</v>
      </c>
      <c r="D5" s="16">
        <v>5</v>
      </c>
      <c r="E5" s="27">
        <v>10</v>
      </c>
      <c r="F5" s="16">
        <v>4</v>
      </c>
      <c r="G5" s="16">
        <v>3</v>
      </c>
      <c r="H5" s="16"/>
      <c r="I5" s="16">
        <f>SUM(D5:H5)</f>
        <v>22</v>
      </c>
      <c r="J5" s="16">
        <v>12</v>
      </c>
      <c r="L5" s="5" t="s">
        <v>4</v>
      </c>
      <c r="M5" s="5" t="s">
        <v>52</v>
      </c>
      <c r="N5" s="5" t="s">
        <v>75</v>
      </c>
      <c r="O5" s="16">
        <v>2</v>
      </c>
      <c r="P5" s="16">
        <v>3</v>
      </c>
      <c r="Q5" s="16">
        <v>5</v>
      </c>
      <c r="R5" s="30">
        <v>6</v>
      </c>
      <c r="S5" s="16"/>
      <c r="T5" s="16">
        <f>SUM(O5:S5)</f>
        <v>16</v>
      </c>
      <c r="U5" s="16">
        <v>10</v>
      </c>
      <c r="W5" s="5" t="s">
        <v>4</v>
      </c>
      <c r="X5" s="5" t="s">
        <v>76</v>
      </c>
      <c r="Y5" s="5" t="s">
        <v>77</v>
      </c>
      <c r="Z5" s="16">
        <v>2</v>
      </c>
      <c r="AA5" s="16">
        <v>7</v>
      </c>
      <c r="AB5" s="17">
        <v>9</v>
      </c>
      <c r="AC5" s="28">
        <v>10</v>
      </c>
      <c r="AD5" s="16"/>
      <c r="AE5" s="16">
        <f>SUM(Z5:AD5)</f>
        <v>28</v>
      </c>
      <c r="AF5" s="16">
        <v>18</v>
      </c>
      <c r="AG5" s="12"/>
    </row>
    <row r="6" spans="1:33" x14ac:dyDescent="0.25">
      <c r="A6" s="6" t="s">
        <v>5</v>
      </c>
      <c r="B6" s="6" t="s">
        <v>41</v>
      </c>
      <c r="C6" s="6" t="s">
        <v>42</v>
      </c>
      <c r="D6" s="14">
        <v>2</v>
      </c>
      <c r="E6" s="28">
        <v>10</v>
      </c>
      <c r="F6" s="17">
        <v>8</v>
      </c>
      <c r="G6" s="17">
        <v>8</v>
      </c>
      <c r="H6" s="14"/>
      <c r="I6" s="16">
        <f>SUM(D6:H6)</f>
        <v>28</v>
      </c>
      <c r="J6" s="16">
        <v>18</v>
      </c>
      <c r="L6" s="6" t="s">
        <v>5</v>
      </c>
      <c r="M6" s="6" t="s">
        <v>68</v>
      </c>
      <c r="N6" s="6" t="s">
        <v>69</v>
      </c>
      <c r="O6" s="14">
        <v>3</v>
      </c>
      <c r="P6" s="29">
        <v>7</v>
      </c>
      <c r="Q6" s="14">
        <v>5</v>
      </c>
      <c r="R6" s="14">
        <v>3</v>
      </c>
      <c r="S6" s="14"/>
      <c r="T6" s="16">
        <f>SUM(O6:S6)</f>
        <v>18</v>
      </c>
      <c r="U6" s="16">
        <v>11</v>
      </c>
      <c r="W6" s="6" t="s">
        <v>5</v>
      </c>
      <c r="X6" s="6" t="s">
        <v>78</v>
      </c>
      <c r="Y6" s="6" t="s">
        <v>79</v>
      </c>
      <c r="Z6" s="14">
        <v>5</v>
      </c>
      <c r="AA6" s="14">
        <v>1</v>
      </c>
      <c r="AB6" s="29">
        <v>6</v>
      </c>
      <c r="AC6" s="14">
        <v>1</v>
      </c>
      <c r="AD6" s="14"/>
      <c r="AE6" s="16">
        <f>SUM(Z6:AD6)</f>
        <v>13</v>
      </c>
      <c r="AF6" s="16">
        <v>7</v>
      </c>
      <c r="AG6" s="12"/>
    </row>
    <row r="7" spans="1:33" x14ac:dyDescent="0.25">
      <c r="A7" s="6" t="s">
        <v>6</v>
      </c>
      <c r="B7" s="6" t="s">
        <v>43</v>
      </c>
      <c r="C7" s="6" t="s">
        <v>44</v>
      </c>
      <c r="D7" s="29">
        <v>5</v>
      </c>
      <c r="E7" s="14">
        <v>1</v>
      </c>
      <c r="F7" s="14">
        <v>1</v>
      </c>
      <c r="G7" s="14">
        <v>1</v>
      </c>
      <c r="H7" s="14"/>
      <c r="I7" s="16">
        <f t="shared" ref="I7:I44" si="0">SUM(D7:H7)</f>
        <v>8</v>
      </c>
      <c r="J7" s="16">
        <v>3</v>
      </c>
      <c r="L7" s="6" t="s">
        <v>6</v>
      </c>
      <c r="M7" s="6" t="s">
        <v>66</v>
      </c>
      <c r="N7" s="6" t="s">
        <v>57</v>
      </c>
      <c r="O7" s="14">
        <v>1</v>
      </c>
      <c r="P7" s="14">
        <v>1</v>
      </c>
      <c r="Q7" s="14">
        <v>1</v>
      </c>
      <c r="R7" s="29">
        <v>3</v>
      </c>
      <c r="S7" s="14"/>
      <c r="T7" s="16">
        <f t="shared" ref="T7:T44" si="1">SUM(O7:S7)</f>
        <v>6</v>
      </c>
      <c r="U7" s="16">
        <v>3</v>
      </c>
      <c r="W7" s="6" t="s">
        <v>6</v>
      </c>
      <c r="X7" s="6" t="s">
        <v>141</v>
      </c>
      <c r="Y7" s="6" t="s">
        <v>142</v>
      </c>
      <c r="Z7" s="14">
        <v>8</v>
      </c>
      <c r="AA7" s="28">
        <v>11</v>
      </c>
      <c r="AB7" s="17">
        <v>9</v>
      </c>
      <c r="AC7" s="17">
        <v>10</v>
      </c>
      <c r="AD7" s="14"/>
      <c r="AE7" s="16">
        <f t="shared" ref="AE7:AE44" si="2">SUM(Z7:AD7)</f>
        <v>38</v>
      </c>
      <c r="AF7" s="16">
        <v>27</v>
      </c>
    </row>
    <row r="8" spans="1:33" x14ac:dyDescent="0.25">
      <c r="A8" s="6" t="s">
        <v>7</v>
      </c>
      <c r="B8" s="6" t="s">
        <v>125</v>
      </c>
      <c r="C8" s="6" t="s">
        <v>126</v>
      </c>
      <c r="D8" s="14">
        <v>2</v>
      </c>
      <c r="E8" s="29">
        <v>4</v>
      </c>
      <c r="F8" s="14">
        <v>3</v>
      </c>
      <c r="G8" s="14">
        <v>1</v>
      </c>
      <c r="H8" s="14"/>
      <c r="I8" s="16">
        <f t="shared" si="0"/>
        <v>10</v>
      </c>
      <c r="J8" s="16">
        <v>6</v>
      </c>
      <c r="L8" s="6" t="s">
        <v>7</v>
      </c>
      <c r="M8" s="6" t="s">
        <v>105</v>
      </c>
      <c r="N8" s="6" t="s">
        <v>106</v>
      </c>
      <c r="O8" s="14">
        <v>2</v>
      </c>
      <c r="P8" s="29">
        <v>4</v>
      </c>
      <c r="Q8" s="14">
        <v>4</v>
      </c>
      <c r="R8" s="14">
        <v>2</v>
      </c>
      <c r="S8" s="14"/>
      <c r="T8" s="16">
        <f t="shared" si="1"/>
        <v>12</v>
      </c>
      <c r="U8" s="16">
        <v>8</v>
      </c>
      <c r="W8" s="6" t="s">
        <v>7</v>
      </c>
      <c r="X8" s="6" t="s">
        <v>80</v>
      </c>
      <c r="Y8" s="6" t="s">
        <v>81</v>
      </c>
      <c r="Z8" s="14">
        <v>3</v>
      </c>
      <c r="AA8" s="14">
        <v>3</v>
      </c>
      <c r="AB8" s="14">
        <v>3</v>
      </c>
      <c r="AC8" s="29">
        <v>5</v>
      </c>
      <c r="AD8" s="14"/>
      <c r="AE8" s="16">
        <f t="shared" si="2"/>
        <v>14</v>
      </c>
      <c r="AF8" s="16">
        <v>9</v>
      </c>
    </row>
    <row r="9" spans="1:33" x14ac:dyDescent="0.25">
      <c r="A9" s="6" t="s">
        <v>8</v>
      </c>
      <c r="B9" s="6" t="s">
        <v>46</v>
      </c>
      <c r="C9" s="6" t="s">
        <v>47</v>
      </c>
      <c r="D9" s="14">
        <v>4</v>
      </c>
      <c r="E9" s="29">
        <v>5</v>
      </c>
      <c r="F9" s="14">
        <v>3</v>
      </c>
      <c r="G9" s="14">
        <v>3</v>
      </c>
      <c r="H9" s="14"/>
      <c r="I9" s="16">
        <f t="shared" si="0"/>
        <v>15</v>
      </c>
      <c r="J9" s="16">
        <v>10</v>
      </c>
      <c r="L9" s="6" t="s">
        <v>8</v>
      </c>
      <c r="M9" s="6" t="s">
        <v>134</v>
      </c>
      <c r="N9" s="6" t="s">
        <v>135</v>
      </c>
      <c r="O9" s="14">
        <v>6</v>
      </c>
      <c r="P9" s="28">
        <v>12</v>
      </c>
      <c r="Q9" s="17">
        <v>11</v>
      </c>
      <c r="R9" s="17">
        <v>12</v>
      </c>
      <c r="S9" s="14"/>
      <c r="T9" s="16">
        <f t="shared" si="1"/>
        <v>41</v>
      </c>
      <c r="U9" s="16">
        <v>29</v>
      </c>
      <c r="W9" s="6" t="s">
        <v>8</v>
      </c>
      <c r="X9" s="6" t="s">
        <v>82</v>
      </c>
      <c r="Y9" s="6" t="s">
        <v>83</v>
      </c>
      <c r="Z9" s="29">
        <v>3</v>
      </c>
      <c r="AA9" s="14">
        <v>3</v>
      </c>
      <c r="AB9" s="14">
        <v>1</v>
      </c>
      <c r="AC9" s="14">
        <v>2</v>
      </c>
      <c r="AD9" s="14"/>
      <c r="AE9" s="16">
        <f t="shared" si="2"/>
        <v>9</v>
      </c>
      <c r="AF9" s="16">
        <v>6</v>
      </c>
    </row>
    <row r="10" spans="1:33" x14ac:dyDescent="0.25">
      <c r="A10" s="6" t="s">
        <v>9</v>
      </c>
      <c r="B10" s="6" t="s">
        <v>48</v>
      </c>
      <c r="C10" s="6" t="s">
        <v>49</v>
      </c>
      <c r="D10" s="14">
        <v>5</v>
      </c>
      <c r="E10" s="29">
        <v>7</v>
      </c>
      <c r="F10" s="14">
        <v>1</v>
      </c>
      <c r="G10" s="14">
        <v>2</v>
      </c>
      <c r="H10" s="14"/>
      <c r="I10" s="16">
        <f t="shared" si="0"/>
        <v>15</v>
      </c>
      <c r="J10" s="16">
        <v>8</v>
      </c>
      <c r="L10" s="6" t="s">
        <v>9</v>
      </c>
      <c r="M10" s="6" t="s">
        <v>74</v>
      </c>
      <c r="N10" s="6" t="s">
        <v>47</v>
      </c>
      <c r="O10" s="14">
        <v>1</v>
      </c>
      <c r="P10" s="14">
        <v>5</v>
      </c>
      <c r="Q10" s="14">
        <v>3</v>
      </c>
      <c r="R10" s="29">
        <v>7.5</v>
      </c>
      <c r="S10" s="14"/>
      <c r="T10" s="16">
        <f t="shared" si="1"/>
        <v>16.5</v>
      </c>
      <c r="U10" s="16">
        <v>9</v>
      </c>
      <c r="W10" s="6" t="s">
        <v>9</v>
      </c>
      <c r="X10" s="6" t="s">
        <v>84</v>
      </c>
      <c r="Y10" s="6" t="s">
        <v>140</v>
      </c>
      <c r="Z10" s="14">
        <v>1</v>
      </c>
      <c r="AA10" s="29">
        <v>2</v>
      </c>
      <c r="AB10" s="14">
        <v>2</v>
      </c>
      <c r="AC10" s="14">
        <v>1</v>
      </c>
      <c r="AD10" s="14"/>
      <c r="AE10" s="16">
        <f t="shared" si="2"/>
        <v>6</v>
      </c>
      <c r="AF10" s="16">
        <v>4</v>
      </c>
    </row>
    <row r="11" spans="1:33" x14ac:dyDescent="0.25">
      <c r="A11" s="6" t="s">
        <v>10</v>
      </c>
      <c r="B11" s="6" t="s">
        <v>103</v>
      </c>
      <c r="C11" s="6" t="s">
        <v>104</v>
      </c>
      <c r="D11" s="14">
        <v>3</v>
      </c>
      <c r="E11" s="14">
        <v>3</v>
      </c>
      <c r="F11" s="28">
        <v>8</v>
      </c>
      <c r="G11" s="17">
        <v>8</v>
      </c>
      <c r="H11" s="14"/>
      <c r="I11" s="16">
        <f t="shared" si="0"/>
        <v>22</v>
      </c>
      <c r="J11" s="16">
        <v>14</v>
      </c>
      <c r="L11" s="6" t="s">
        <v>10</v>
      </c>
      <c r="M11" s="6" t="s">
        <v>70</v>
      </c>
      <c r="N11" s="6" t="s">
        <v>73</v>
      </c>
      <c r="O11" s="14">
        <v>3</v>
      </c>
      <c r="P11" s="14">
        <v>6</v>
      </c>
      <c r="Q11" s="28">
        <v>11</v>
      </c>
      <c r="R11" s="14">
        <v>5</v>
      </c>
      <c r="S11" s="14"/>
      <c r="T11" s="16">
        <f t="shared" si="1"/>
        <v>25</v>
      </c>
      <c r="U11" s="16">
        <v>14</v>
      </c>
      <c r="W11" s="6" t="s">
        <v>10</v>
      </c>
      <c r="X11" s="6" t="s">
        <v>143</v>
      </c>
      <c r="Y11" s="6" t="s">
        <v>144</v>
      </c>
      <c r="Z11" s="14">
        <v>8</v>
      </c>
      <c r="AA11" s="28">
        <v>11</v>
      </c>
      <c r="AB11" s="17">
        <v>9</v>
      </c>
      <c r="AC11" s="17">
        <v>10</v>
      </c>
      <c r="AD11" s="14"/>
      <c r="AE11" s="16">
        <f t="shared" si="2"/>
        <v>38</v>
      </c>
      <c r="AF11" s="16">
        <v>27</v>
      </c>
    </row>
    <row r="12" spans="1:33" x14ac:dyDescent="0.25">
      <c r="A12" s="6" t="s">
        <v>11</v>
      </c>
      <c r="B12" s="6" t="s">
        <v>96</v>
      </c>
      <c r="C12" s="6" t="s">
        <v>97</v>
      </c>
      <c r="D12" s="14">
        <v>2</v>
      </c>
      <c r="E12" s="14">
        <v>6</v>
      </c>
      <c r="F12" s="28">
        <v>8</v>
      </c>
      <c r="G12" s="14">
        <v>3</v>
      </c>
      <c r="H12" s="14"/>
      <c r="I12" s="16">
        <f t="shared" si="0"/>
        <v>19</v>
      </c>
      <c r="J12" s="16">
        <v>11</v>
      </c>
      <c r="L12" s="6" t="s">
        <v>11</v>
      </c>
      <c r="M12" s="6" t="s">
        <v>65</v>
      </c>
      <c r="N12" s="6" t="s">
        <v>116</v>
      </c>
      <c r="O12" s="14">
        <v>6</v>
      </c>
      <c r="P12" s="14">
        <v>2</v>
      </c>
      <c r="Q12" s="29">
        <v>7.5</v>
      </c>
      <c r="R12" s="14">
        <v>7.5</v>
      </c>
      <c r="S12" s="14"/>
      <c r="T12" s="16">
        <f t="shared" si="1"/>
        <v>23</v>
      </c>
      <c r="U12" s="16">
        <v>15.5</v>
      </c>
      <c r="W12" s="6" t="s">
        <v>11</v>
      </c>
      <c r="X12" s="6" t="s">
        <v>145</v>
      </c>
      <c r="Y12" s="6" t="s">
        <v>146</v>
      </c>
      <c r="Z12" s="14">
        <v>2</v>
      </c>
      <c r="AA12" s="14">
        <v>1</v>
      </c>
      <c r="AB12" s="14">
        <v>1</v>
      </c>
      <c r="AC12" s="29">
        <v>3</v>
      </c>
      <c r="AD12" s="14"/>
      <c r="AE12" s="16">
        <f t="shared" si="2"/>
        <v>7</v>
      </c>
      <c r="AF12" s="16">
        <v>4</v>
      </c>
    </row>
    <row r="13" spans="1:33" x14ac:dyDescent="0.25">
      <c r="A13" s="6" t="s">
        <v>12</v>
      </c>
      <c r="B13" s="6" t="s">
        <v>52</v>
      </c>
      <c r="C13" s="6" t="s">
        <v>53</v>
      </c>
      <c r="D13" s="14">
        <v>1</v>
      </c>
      <c r="E13" s="14">
        <v>2</v>
      </c>
      <c r="F13" s="14">
        <v>4</v>
      </c>
      <c r="G13" s="28">
        <v>8</v>
      </c>
      <c r="H13" s="14"/>
      <c r="I13" s="16">
        <f t="shared" si="0"/>
        <v>15</v>
      </c>
      <c r="J13" s="16">
        <v>7</v>
      </c>
      <c r="L13" s="6" t="s">
        <v>12</v>
      </c>
      <c r="M13" s="6" t="s">
        <v>70</v>
      </c>
      <c r="N13" s="6" t="s">
        <v>64</v>
      </c>
      <c r="O13" s="29">
        <v>4</v>
      </c>
      <c r="P13" s="14">
        <v>1</v>
      </c>
      <c r="Q13" s="14">
        <v>2</v>
      </c>
      <c r="R13" s="14">
        <v>1</v>
      </c>
      <c r="S13" s="14"/>
      <c r="T13" s="16">
        <f t="shared" si="1"/>
        <v>8</v>
      </c>
      <c r="U13" s="16">
        <v>4</v>
      </c>
      <c r="W13" s="6" t="s">
        <v>12</v>
      </c>
      <c r="X13" s="6" t="s">
        <v>85</v>
      </c>
      <c r="Y13" s="6" t="s">
        <v>86</v>
      </c>
      <c r="Z13" s="14">
        <v>4</v>
      </c>
      <c r="AA13" s="14">
        <v>8</v>
      </c>
      <c r="AB13" s="28">
        <v>9</v>
      </c>
      <c r="AC13" s="14">
        <v>2</v>
      </c>
      <c r="AD13" s="14"/>
      <c r="AE13" s="16">
        <f t="shared" si="2"/>
        <v>23</v>
      </c>
      <c r="AF13" s="16">
        <v>14</v>
      </c>
    </row>
    <row r="14" spans="1:33" x14ac:dyDescent="0.25">
      <c r="A14" s="6" t="s">
        <v>13</v>
      </c>
      <c r="B14" s="6" t="s">
        <v>54</v>
      </c>
      <c r="C14" s="6" t="s">
        <v>55</v>
      </c>
      <c r="D14" s="14">
        <v>1</v>
      </c>
      <c r="E14" s="14">
        <v>5</v>
      </c>
      <c r="F14" s="28">
        <v>8</v>
      </c>
      <c r="G14" s="17">
        <v>8</v>
      </c>
      <c r="H14" s="14"/>
      <c r="I14" s="16">
        <f t="shared" si="0"/>
        <v>22</v>
      </c>
      <c r="J14" s="16">
        <v>14</v>
      </c>
      <c r="L14" s="6" t="s">
        <v>13</v>
      </c>
      <c r="M14" s="6" t="s">
        <v>136</v>
      </c>
      <c r="N14" s="6" t="s">
        <v>49</v>
      </c>
      <c r="O14" s="14">
        <v>4</v>
      </c>
      <c r="P14" s="28">
        <v>12</v>
      </c>
      <c r="Q14" s="17">
        <v>11</v>
      </c>
      <c r="R14" s="17">
        <v>12</v>
      </c>
      <c r="S14" s="14"/>
      <c r="T14" s="16">
        <f t="shared" si="1"/>
        <v>39</v>
      </c>
      <c r="U14" s="16">
        <v>27</v>
      </c>
      <c r="W14" s="6" t="s">
        <v>13</v>
      </c>
      <c r="X14" s="6" t="s">
        <v>87</v>
      </c>
      <c r="Y14" s="6" t="s">
        <v>88</v>
      </c>
      <c r="Z14" s="14">
        <v>4</v>
      </c>
      <c r="AA14" s="14">
        <v>4</v>
      </c>
      <c r="AB14" s="14">
        <v>6</v>
      </c>
      <c r="AC14" s="28">
        <v>10</v>
      </c>
      <c r="AD14" s="14"/>
      <c r="AE14" s="16">
        <f t="shared" si="2"/>
        <v>24</v>
      </c>
      <c r="AF14" s="16">
        <v>14</v>
      </c>
    </row>
    <row r="15" spans="1:33" x14ac:dyDescent="0.25">
      <c r="A15" s="6" t="s">
        <v>14</v>
      </c>
      <c r="B15" s="6" t="s">
        <v>56</v>
      </c>
      <c r="C15" s="6" t="s">
        <v>57</v>
      </c>
      <c r="D15" s="14">
        <v>4</v>
      </c>
      <c r="E15" s="29">
        <v>7</v>
      </c>
      <c r="F15" s="14">
        <v>5</v>
      </c>
      <c r="G15" s="14">
        <v>2</v>
      </c>
      <c r="H15" s="14"/>
      <c r="I15" s="16">
        <f t="shared" si="0"/>
        <v>18</v>
      </c>
      <c r="J15" s="16">
        <v>11</v>
      </c>
      <c r="L15" s="6" t="s">
        <v>14</v>
      </c>
      <c r="M15" s="6" t="s">
        <v>45</v>
      </c>
      <c r="N15" s="6" t="s">
        <v>137</v>
      </c>
      <c r="O15" s="14">
        <v>5</v>
      </c>
      <c r="P15" s="28">
        <v>12</v>
      </c>
      <c r="Q15" s="17">
        <v>11</v>
      </c>
      <c r="R15" s="17">
        <v>12</v>
      </c>
      <c r="S15" s="14"/>
      <c r="T15" s="16">
        <f t="shared" si="1"/>
        <v>40</v>
      </c>
      <c r="U15" s="16">
        <v>28</v>
      </c>
      <c r="W15" s="6" t="s">
        <v>14</v>
      </c>
      <c r="X15" s="6" t="s">
        <v>78</v>
      </c>
      <c r="Y15" s="6" t="s">
        <v>147</v>
      </c>
      <c r="Z15" s="14">
        <v>6</v>
      </c>
      <c r="AA15" s="29">
        <v>7</v>
      </c>
      <c r="AB15" s="14">
        <v>2</v>
      </c>
      <c r="AC15" s="14">
        <v>7</v>
      </c>
      <c r="AD15" s="14"/>
      <c r="AE15" s="16">
        <f t="shared" si="2"/>
        <v>22</v>
      </c>
      <c r="AF15" s="16">
        <v>15</v>
      </c>
    </row>
    <row r="16" spans="1:33" x14ac:dyDescent="0.25">
      <c r="A16" s="6" t="s">
        <v>15</v>
      </c>
      <c r="B16" s="6" t="s">
        <v>92</v>
      </c>
      <c r="C16" s="6" t="s">
        <v>93</v>
      </c>
      <c r="D16" s="14">
        <v>3</v>
      </c>
      <c r="E16" s="14">
        <v>2</v>
      </c>
      <c r="F16" s="14">
        <v>2</v>
      </c>
      <c r="G16" s="28">
        <v>8</v>
      </c>
      <c r="H16" s="14"/>
      <c r="I16" s="16">
        <f t="shared" si="0"/>
        <v>15</v>
      </c>
      <c r="J16" s="16">
        <v>7</v>
      </c>
      <c r="L16" s="6" t="s">
        <v>15</v>
      </c>
      <c r="M16" s="6" t="s">
        <v>138</v>
      </c>
      <c r="N16" s="6" t="s">
        <v>139</v>
      </c>
      <c r="O16" s="14">
        <v>5</v>
      </c>
      <c r="P16" s="28">
        <v>12</v>
      </c>
      <c r="Q16" s="17">
        <v>11</v>
      </c>
      <c r="R16" s="17">
        <v>12</v>
      </c>
      <c r="S16" s="14"/>
      <c r="T16" s="16">
        <f t="shared" si="1"/>
        <v>40</v>
      </c>
      <c r="U16" s="16">
        <v>28</v>
      </c>
      <c r="W16" s="6" t="s">
        <v>15</v>
      </c>
      <c r="X16" s="6" t="s">
        <v>89</v>
      </c>
      <c r="Y16" s="6" t="s">
        <v>119</v>
      </c>
      <c r="Z16" s="14">
        <v>7</v>
      </c>
      <c r="AA16" s="14">
        <v>5</v>
      </c>
      <c r="AB16" s="14">
        <v>4</v>
      </c>
      <c r="AC16" s="28">
        <v>10</v>
      </c>
      <c r="AD16" s="14"/>
      <c r="AE16" s="16">
        <f t="shared" si="2"/>
        <v>26</v>
      </c>
      <c r="AF16" s="16">
        <v>16</v>
      </c>
    </row>
    <row r="17" spans="1:32" x14ac:dyDescent="0.25">
      <c r="A17" s="6" t="s">
        <v>16</v>
      </c>
      <c r="B17" s="6" t="s">
        <v>48</v>
      </c>
      <c r="C17" s="6" t="s">
        <v>59</v>
      </c>
      <c r="D17" s="14">
        <v>1</v>
      </c>
      <c r="E17" s="29">
        <v>4</v>
      </c>
      <c r="F17" s="14">
        <v>2</v>
      </c>
      <c r="G17" s="14">
        <v>4</v>
      </c>
      <c r="H17" s="14"/>
      <c r="I17" s="16">
        <f t="shared" si="0"/>
        <v>11</v>
      </c>
      <c r="J17" s="16">
        <v>7</v>
      </c>
      <c r="L17" s="6" t="s">
        <v>16</v>
      </c>
      <c r="M17" s="6" t="s">
        <v>98</v>
      </c>
      <c r="N17" s="6" t="s">
        <v>99</v>
      </c>
      <c r="O17" s="17">
        <v>9</v>
      </c>
      <c r="P17" s="14">
        <v>8</v>
      </c>
      <c r="Q17" s="17">
        <v>11</v>
      </c>
      <c r="R17" s="28">
        <v>12</v>
      </c>
      <c r="S17" s="14"/>
      <c r="T17" s="16">
        <f t="shared" si="1"/>
        <v>40</v>
      </c>
      <c r="U17" s="16">
        <v>28</v>
      </c>
      <c r="W17" s="6" t="s">
        <v>16</v>
      </c>
      <c r="X17" s="6" t="s">
        <v>148</v>
      </c>
      <c r="Y17" s="6" t="s">
        <v>149</v>
      </c>
      <c r="Z17" s="14">
        <v>6</v>
      </c>
      <c r="AA17" s="14">
        <v>4</v>
      </c>
      <c r="AB17" s="17">
        <v>9</v>
      </c>
      <c r="AC17" s="28">
        <v>10</v>
      </c>
      <c r="AD17" s="14"/>
      <c r="AE17" s="16">
        <f t="shared" si="2"/>
        <v>29</v>
      </c>
      <c r="AF17" s="16">
        <v>19</v>
      </c>
    </row>
    <row r="18" spans="1:32" x14ac:dyDescent="0.25">
      <c r="A18" s="6" t="s">
        <v>17</v>
      </c>
      <c r="B18" s="6" t="s">
        <v>60</v>
      </c>
      <c r="C18" s="6" t="s">
        <v>61</v>
      </c>
      <c r="D18" s="14">
        <v>3</v>
      </c>
      <c r="E18" s="14">
        <v>1</v>
      </c>
      <c r="F18" s="28">
        <v>8</v>
      </c>
      <c r="G18" s="14">
        <v>5</v>
      </c>
      <c r="H18" s="14"/>
      <c r="I18" s="16">
        <f t="shared" si="0"/>
        <v>17</v>
      </c>
      <c r="J18" s="16">
        <v>9</v>
      </c>
      <c r="L18" s="6" t="s">
        <v>17</v>
      </c>
      <c r="M18" s="6" t="s">
        <v>71</v>
      </c>
      <c r="N18" s="6" t="s">
        <v>72</v>
      </c>
      <c r="O18" s="28">
        <v>9</v>
      </c>
      <c r="P18" s="14">
        <v>4</v>
      </c>
      <c r="Q18" s="14">
        <v>7.5</v>
      </c>
      <c r="R18" s="14">
        <v>9</v>
      </c>
      <c r="S18" s="14"/>
      <c r="T18" s="16">
        <f t="shared" si="1"/>
        <v>29.5</v>
      </c>
      <c r="U18" s="16">
        <v>20.5</v>
      </c>
      <c r="W18" s="6" t="s">
        <v>17</v>
      </c>
      <c r="X18" s="6" t="s">
        <v>150</v>
      </c>
      <c r="Y18" s="6" t="s">
        <v>151</v>
      </c>
      <c r="Z18" s="14">
        <v>7</v>
      </c>
      <c r="AA18" s="14">
        <v>5</v>
      </c>
      <c r="AB18" s="14">
        <v>4</v>
      </c>
      <c r="AC18" s="28">
        <v>10</v>
      </c>
      <c r="AD18" s="14"/>
      <c r="AE18" s="16">
        <f t="shared" si="2"/>
        <v>26</v>
      </c>
      <c r="AF18" s="16">
        <v>16</v>
      </c>
    </row>
    <row r="19" spans="1:32" x14ac:dyDescent="0.25">
      <c r="A19" s="6" t="s">
        <v>18</v>
      </c>
      <c r="B19" s="6" t="s">
        <v>127</v>
      </c>
      <c r="C19" s="6" t="s">
        <v>128</v>
      </c>
      <c r="D19" s="14">
        <v>4</v>
      </c>
      <c r="E19" s="29">
        <v>5</v>
      </c>
      <c r="F19" s="14">
        <v>5</v>
      </c>
      <c r="G19" s="14">
        <v>2</v>
      </c>
      <c r="H19" s="14"/>
      <c r="I19" s="16">
        <f t="shared" si="0"/>
        <v>16</v>
      </c>
      <c r="J19" s="16">
        <v>11</v>
      </c>
      <c r="L19" s="6" t="s">
        <v>18</v>
      </c>
      <c r="M19" s="6" t="s">
        <v>51</v>
      </c>
      <c r="N19" s="6" t="s">
        <v>158</v>
      </c>
      <c r="O19" s="17">
        <v>9</v>
      </c>
      <c r="P19" s="14">
        <v>8</v>
      </c>
      <c r="Q19" s="28">
        <v>11</v>
      </c>
      <c r="R19" s="14">
        <v>6</v>
      </c>
      <c r="S19" s="14"/>
      <c r="T19" s="16">
        <f t="shared" si="1"/>
        <v>34</v>
      </c>
      <c r="U19" s="16">
        <v>23</v>
      </c>
      <c r="W19" s="6" t="s">
        <v>18</v>
      </c>
      <c r="X19" s="6" t="s">
        <v>152</v>
      </c>
      <c r="Y19" s="6" t="s">
        <v>153</v>
      </c>
      <c r="Z19" s="29">
        <v>5</v>
      </c>
      <c r="AA19" s="14">
        <v>2</v>
      </c>
      <c r="AB19" s="14">
        <v>5</v>
      </c>
      <c r="AC19" s="14">
        <v>5</v>
      </c>
      <c r="AD19" s="14"/>
      <c r="AE19" s="16">
        <f t="shared" si="2"/>
        <v>17</v>
      </c>
      <c r="AF19" s="16">
        <v>12</v>
      </c>
    </row>
    <row r="20" spans="1:32" x14ac:dyDescent="0.25">
      <c r="A20" s="6" t="s">
        <v>19</v>
      </c>
      <c r="B20" s="6" t="s">
        <v>60</v>
      </c>
      <c r="C20" s="6" t="s">
        <v>129</v>
      </c>
      <c r="D20" s="14">
        <v>6</v>
      </c>
      <c r="E20" s="14">
        <v>6</v>
      </c>
      <c r="F20" s="14">
        <v>4</v>
      </c>
      <c r="G20" s="28">
        <v>8</v>
      </c>
      <c r="H20" s="14"/>
      <c r="I20" s="16">
        <f t="shared" si="0"/>
        <v>24</v>
      </c>
      <c r="J20" s="16">
        <v>16</v>
      </c>
      <c r="L20" s="6" t="s">
        <v>19</v>
      </c>
      <c r="M20" s="6" t="s">
        <v>134</v>
      </c>
      <c r="N20" s="6" t="s">
        <v>162</v>
      </c>
      <c r="O20" s="17">
        <v>9</v>
      </c>
      <c r="P20" s="14">
        <v>5</v>
      </c>
      <c r="Q20" s="28">
        <v>11</v>
      </c>
      <c r="R20" s="14">
        <v>2</v>
      </c>
      <c r="S20" s="14"/>
      <c r="T20" s="16">
        <f t="shared" si="1"/>
        <v>27</v>
      </c>
      <c r="U20" s="16">
        <v>16</v>
      </c>
      <c r="W20" s="6" t="s">
        <v>19</v>
      </c>
      <c r="X20" s="6" t="s">
        <v>109</v>
      </c>
      <c r="Y20" s="6" t="s">
        <v>108</v>
      </c>
      <c r="Z20" s="14">
        <v>1</v>
      </c>
      <c r="AA20" s="29">
        <v>6</v>
      </c>
      <c r="AB20" s="14">
        <v>3</v>
      </c>
      <c r="AC20" s="14">
        <v>4</v>
      </c>
      <c r="AD20" s="14"/>
      <c r="AE20" s="16">
        <f t="shared" si="2"/>
        <v>14</v>
      </c>
      <c r="AF20" s="16">
        <v>8</v>
      </c>
    </row>
    <row r="21" spans="1:32" x14ac:dyDescent="0.25">
      <c r="A21" s="6" t="s">
        <v>20</v>
      </c>
      <c r="B21" s="6" t="s">
        <v>130</v>
      </c>
      <c r="C21" s="6" t="s">
        <v>131</v>
      </c>
      <c r="D21" s="14">
        <v>6</v>
      </c>
      <c r="E21" s="28">
        <v>10</v>
      </c>
      <c r="F21" s="17">
        <v>8</v>
      </c>
      <c r="G21" s="17">
        <v>8</v>
      </c>
      <c r="H21" s="14"/>
      <c r="I21" s="16">
        <f t="shared" si="0"/>
        <v>32</v>
      </c>
      <c r="J21" s="16">
        <v>22</v>
      </c>
      <c r="L21" s="6" t="s">
        <v>20</v>
      </c>
      <c r="M21" s="6" t="s">
        <v>111</v>
      </c>
      <c r="N21" s="6" t="s">
        <v>112</v>
      </c>
      <c r="O21" s="17">
        <v>9</v>
      </c>
      <c r="P21" s="14">
        <v>9</v>
      </c>
      <c r="Q21" s="17">
        <v>11</v>
      </c>
      <c r="R21" s="28">
        <v>12</v>
      </c>
      <c r="S21" s="14"/>
      <c r="T21" s="16">
        <f t="shared" si="1"/>
        <v>41</v>
      </c>
      <c r="U21" s="16">
        <v>29</v>
      </c>
      <c r="W21" s="6" t="s">
        <v>20</v>
      </c>
      <c r="X21" s="15" t="s">
        <v>154</v>
      </c>
      <c r="Y21" s="15" t="s">
        <v>155</v>
      </c>
      <c r="Z21" s="28">
        <v>10</v>
      </c>
      <c r="AA21" s="14">
        <v>6</v>
      </c>
      <c r="AB21" s="17">
        <v>9</v>
      </c>
      <c r="AC21" s="17">
        <v>10</v>
      </c>
      <c r="AD21" s="14"/>
      <c r="AE21" s="16">
        <f t="shared" si="2"/>
        <v>35</v>
      </c>
      <c r="AF21" s="16">
        <v>25</v>
      </c>
    </row>
    <row r="22" spans="1:32" x14ac:dyDescent="0.25">
      <c r="A22" s="6" t="s">
        <v>21</v>
      </c>
      <c r="B22" s="6" t="s">
        <v>132</v>
      </c>
      <c r="C22" s="6" t="s">
        <v>133</v>
      </c>
      <c r="D22" s="29">
        <v>6</v>
      </c>
      <c r="E22" s="14">
        <v>1</v>
      </c>
      <c r="F22" s="14">
        <v>2</v>
      </c>
      <c r="G22" s="14">
        <v>1</v>
      </c>
      <c r="H22" s="14"/>
      <c r="I22" s="16">
        <f t="shared" si="0"/>
        <v>10</v>
      </c>
      <c r="J22" s="16">
        <v>4</v>
      </c>
      <c r="L22" s="6" t="s">
        <v>21</v>
      </c>
      <c r="M22" s="6" t="s">
        <v>163</v>
      </c>
      <c r="N22" s="6" t="s">
        <v>113</v>
      </c>
      <c r="O22" s="17">
        <v>9</v>
      </c>
      <c r="P22" s="14">
        <v>9</v>
      </c>
      <c r="Q22" s="17">
        <v>11</v>
      </c>
      <c r="R22" s="28">
        <v>12</v>
      </c>
      <c r="S22" s="14"/>
      <c r="T22" s="16">
        <f t="shared" si="1"/>
        <v>41</v>
      </c>
      <c r="U22" s="16">
        <v>29</v>
      </c>
      <c r="W22" s="6" t="s">
        <v>21</v>
      </c>
      <c r="X22" s="15" t="s">
        <v>156</v>
      </c>
      <c r="Y22" s="15" t="s">
        <v>107</v>
      </c>
      <c r="Z22" s="28">
        <v>10</v>
      </c>
      <c r="AA22" s="14">
        <v>8</v>
      </c>
      <c r="AB22" s="17">
        <v>9</v>
      </c>
      <c r="AC22" s="14">
        <v>7</v>
      </c>
      <c r="AD22" s="14"/>
      <c r="AE22" s="16">
        <f t="shared" si="2"/>
        <v>34</v>
      </c>
      <c r="AF22" s="16">
        <v>24</v>
      </c>
    </row>
    <row r="23" spans="1:32" x14ac:dyDescent="0.25">
      <c r="A23" s="6" t="s">
        <v>22</v>
      </c>
      <c r="B23" s="6" t="s">
        <v>164</v>
      </c>
      <c r="C23" s="6" t="s">
        <v>165</v>
      </c>
      <c r="D23" s="28">
        <v>9</v>
      </c>
      <c r="E23" s="14">
        <v>2</v>
      </c>
      <c r="F23" s="17">
        <v>8</v>
      </c>
      <c r="G23" s="17">
        <v>8</v>
      </c>
      <c r="H23" s="14"/>
      <c r="I23" s="16">
        <f t="shared" si="0"/>
        <v>27</v>
      </c>
      <c r="J23" s="16">
        <v>18</v>
      </c>
      <c r="L23" s="6" t="s">
        <v>22</v>
      </c>
      <c r="M23" s="6" t="s">
        <v>160</v>
      </c>
      <c r="N23" s="6" t="s">
        <v>161</v>
      </c>
      <c r="O23" s="17">
        <v>9</v>
      </c>
      <c r="P23" s="14">
        <v>2</v>
      </c>
      <c r="Q23" s="14">
        <v>7.5</v>
      </c>
      <c r="R23" s="28">
        <v>12</v>
      </c>
      <c r="S23" s="14"/>
      <c r="T23" s="16">
        <f t="shared" si="1"/>
        <v>30.5</v>
      </c>
      <c r="U23" s="16">
        <v>18.5</v>
      </c>
      <c r="W23" s="6" t="s">
        <v>22</v>
      </c>
      <c r="X23" s="6" t="s">
        <v>180</v>
      </c>
      <c r="Y23" s="6" t="s">
        <v>181</v>
      </c>
      <c r="Z23" s="17">
        <v>10</v>
      </c>
      <c r="AA23" s="28">
        <v>11</v>
      </c>
      <c r="AB23" s="14">
        <v>5</v>
      </c>
      <c r="AC23" s="17">
        <v>10</v>
      </c>
      <c r="AD23" s="14"/>
      <c r="AE23" s="16">
        <f t="shared" si="2"/>
        <v>36</v>
      </c>
      <c r="AF23" s="16">
        <v>25</v>
      </c>
    </row>
    <row r="24" spans="1:32" x14ac:dyDescent="0.25">
      <c r="A24" s="6" t="s">
        <v>23</v>
      </c>
      <c r="B24" s="6" t="s">
        <v>127</v>
      </c>
      <c r="C24" s="6" t="s">
        <v>166</v>
      </c>
      <c r="D24" s="28">
        <v>9</v>
      </c>
      <c r="E24" s="14">
        <v>6</v>
      </c>
      <c r="F24" s="14">
        <v>3</v>
      </c>
      <c r="G24" s="14">
        <v>4</v>
      </c>
      <c r="H24" s="14"/>
      <c r="I24" s="16">
        <f t="shared" si="0"/>
        <v>22</v>
      </c>
      <c r="J24" s="16">
        <v>13</v>
      </c>
      <c r="L24" s="6" t="s">
        <v>23</v>
      </c>
      <c r="M24" s="6" t="s">
        <v>45</v>
      </c>
      <c r="N24" s="6" t="s">
        <v>157</v>
      </c>
      <c r="O24" s="28">
        <v>9</v>
      </c>
      <c r="P24" s="14">
        <v>6</v>
      </c>
      <c r="Q24" s="14">
        <v>1</v>
      </c>
      <c r="R24" s="14">
        <v>4</v>
      </c>
      <c r="S24" s="14"/>
      <c r="T24" s="16">
        <f t="shared" si="1"/>
        <v>20</v>
      </c>
      <c r="U24" s="16">
        <v>11</v>
      </c>
      <c r="W24" s="6" t="s">
        <v>23</v>
      </c>
      <c r="X24" s="6" t="s">
        <v>187</v>
      </c>
      <c r="Y24" s="6" t="s">
        <v>188</v>
      </c>
      <c r="Z24" s="17">
        <v>10</v>
      </c>
      <c r="AA24" s="28">
        <v>11</v>
      </c>
      <c r="AB24" s="17">
        <v>9</v>
      </c>
      <c r="AC24" s="14">
        <v>6</v>
      </c>
      <c r="AD24" s="14"/>
      <c r="AE24" s="16">
        <f t="shared" si="2"/>
        <v>36</v>
      </c>
      <c r="AF24" s="16">
        <v>25</v>
      </c>
    </row>
    <row r="25" spans="1:32" x14ac:dyDescent="0.25">
      <c r="A25" s="6" t="s">
        <v>24</v>
      </c>
      <c r="B25" s="15" t="s">
        <v>41</v>
      </c>
      <c r="C25" s="15" t="s">
        <v>58</v>
      </c>
      <c r="D25" s="28">
        <v>9</v>
      </c>
      <c r="E25" s="14">
        <v>7</v>
      </c>
      <c r="F25" s="17">
        <v>8</v>
      </c>
      <c r="G25" s="17">
        <v>8</v>
      </c>
      <c r="H25" s="14"/>
      <c r="I25" s="16">
        <f t="shared" si="0"/>
        <v>32</v>
      </c>
      <c r="J25" s="16">
        <v>23</v>
      </c>
      <c r="L25" s="6" t="s">
        <v>24</v>
      </c>
      <c r="M25" s="6" t="s">
        <v>114</v>
      </c>
      <c r="N25" s="6" t="s">
        <v>115</v>
      </c>
      <c r="O25" s="28">
        <v>9</v>
      </c>
      <c r="P25" s="14">
        <v>3</v>
      </c>
      <c r="Q25" s="14">
        <v>6</v>
      </c>
      <c r="R25" s="14">
        <v>4</v>
      </c>
      <c r="S25" s="14"/>
      <c r="T25" s="16">
        <f t="shared" si="1"/>
        <v>22</v>
      </c>
      <c r="U25" s="16">
        <v>13</v>
      </c>
      <c r="W25" s="6" t="s">
        <v>24</v>
      </c>
      <c r="X25" s="6" t="s">
        <v>101</v>
      </c>
      <c r="Y25" s="6" t="s">
        <v>102</v>
      </c>
      <c r="Z25" s="17">
        <v>10</v>
      </c>
      <c r="AA25" s="28">
        <v>11</v>
      </c>
      <c r="AB25" s="17">
        <v>9</v>
      </c>
      <c r="AC25" s="14">
        <v>6</v>
      </c>
      <c r="AD25" s="14"/>
      <c r="AE25" s="16">
        <f t="shared" si="2"/>
        <v>36</v>
      </c>
      <c r="AF25" s="16">
        <v>25</v>
      </c>
    </row>
    <row r="26" spans="1:32" x14ac:dyDescent="0.25">
      <c r="A26" s="6" t="s">
        <v>25</v>
      </c>
      <c r="B26" s="6" t="s">
        <v>94</v>
      </c>
      <c r="C26" s="6" t="s">
        <v>95</v>
      </c>
      <c r="D26" s="28">
        <v>9</v>
      </c>
      <c r="E26" s="14">
        <v>4</v>
      </c>
      <c r="F26" s="17">
        <v>8</v>
      </c>
      <c r="G26" s="17">
        <v>8</v>
      </c>
      <c r="H26" s="14"/>
      <c r="I26" s="16">
        <f t="shared" si="0"/>
        <v>29</v>
      </c>
      <c r="J26" s="16">
        <v>20</v>
      </c>
      <c r="L26" s="6" t="s">
        <v>25</v>
      </c>
      <c r="M26" s="6" t="s">
        <v>159</v>
      </c>
      <c r="N26" s="6" t="s">
        <v>167</v>
      </c>
      <c r="O26" s="17">
        <v>9</v>
      </c>
      <c r="P26" s="14">
        <v>7</v>
      </c>
      <c r="Q26" s="17">
        <v>11</v>
      </c>
      <c r="R26" s="28">
        <v>12</v>
      </c>
      <c r="S26" s="14"/>
      <c r="T26" s="16">
        <f t="shared" si="1"/>
        <v>39</v>
      </c>
      <c r="U26" s="16">
        <v>27</v>
      </c>
      <c r="W26" s="6" t="s">
        <v>25</v>
      </c>
      <c r="X26" s="6" t="s">
        <v>189</v>
      </c>
      <c r="Y26" s="6" t="s">
        <v>190</v>
      </c>
      <c r="Z26" s="17">
        <v>10</v>
      </c>
      <c r="AA26" s="28">
        <v>11</v>
      </c>
      <c r="AB26" s="17">
        <v>9</v>
      </c>
      <c r="AC26" s="14">
        <v>3</v>
      </c>
      <c r="AD26" s="14"/>
      <c r="AE26" s="16">
        <f t="shared" si="2"/>
        <v>33</v>
      </c>
      <c r="AF26" s="16">
        <v>22</v>
      </c>
    </row>
    <row r="27" spans="1:32" x14ac:dyDescent="0.25">
      <c r="A27" s="6" t="s">
        <v>26</v>
      </c>
      <c r="B27" s="6" t="s">
        <v>117</v>
      </c>
      <c r="C27" s="6" t="s">
        <v>118</v>
      </c>
      <c r="D27" s="28">
        <v>9</v>
      </c>
      <c r="E27" s="14">
        <v>3</v>
      </c>
      <c r="F27" s="14">
        <v>5</v>
      </c>
      <c r="G27" s="14">
        <v>5</v>
      </c>
      <c r="H27" s="14"/>
      <c r="I27" s="16">
        <f t="shared" si="0"/>
        <v>22</v>
      </c>
      <c r="J27" s="16">
        <v>13</v>
      </c>
      <c r="L27" s="6" t="s">
        <v>26</v>
      </c>
      <c r="M27" s="6" t="s">
        <v>173</v>
      </c>
      <c r="N27" s="6" t="s">
        <v>193</v>
      </c>
      <c r="O27" s="17">
        <v>9</v>
      </c>
      <c r="P27" s="28">
        <v>12</v>
      </c>
      <c r="Q27" s="14">
        <v>2</v>
      </c>
      <c r="R27" s="14">
        <v>1</v>
      </c>
      <c r="S27" s="14"/>
      <c r="T27" s="16">
        <f t="shared" si="1"/>
        <v>24</v>
      </c>
      <c r="U27" s="16">
        <v>12</v>
      </c>
      <c r="W27" s="6" t="s">
        <v>26</v>
      </c>
      <c r="X27" s="6" t="s">
        <v>191</v>
      </c>
      <c r="Y27" s="6" t="s">
        <v>192</v>
      </c>
      <c r="Z27" s="17">
        <v>10</v>
      </c>
      <c r="AA27" s="28">
        <v>11</v>
      </c>
      <c r="AB27" s="17">
        <v>9</v>
      </c>
      <c r="AC27" s="14">
        <v>4</v>
      </c>
      <c r="AD27" s="14"/>
      <c r="AE27" s="16">
        <f t="shared" si="2"/>
        <v>34</v>
      </c>
      <c r="AF27" s="16">
        <v>23</v>
      </c>
    </row>
    <row r="28" spans="1:32" x14ac:dyDescent="0.25">
      <c r="A28" s="6" t="s">
        <v>27</v>
      </c>
      <c r="B28" s="6" t="s">
        <v>50</v>
      </c>
      <c r="C28" s="6" t="s">
        <v>49</v>
      </c>
      <c r="D28" s="28">
        <v>9</v>
      </c>
      <c r="E28" s="14">
        <v>3</v>
      </c>
      <c r="F28" s="14">
        <v>1</v>
      </c>
      <c r="G28" s="14">
        <v>4</v>
      </c>
      <c r="H28" s="14"/>
      <c r="I28" s="16">
        <f t="shared" si="0"/>
        <v>17</v>
      </c>
      <c r="J28" s="16">
        <v>8</v>
      </c>
      <c r="L28" s="6" t="s">
        <v>27</v>
      </c>
      <c r="M28" s="6" t="s">
        <v>174</v>
      </c>
      <c r="N28" s="6" t="s">
        <v>175</v>
      </c>
      <c r="O28" s="17">
        <v>9</v>
      </c>
      <c r="P28" s="28">
        <v>12</v>
      </c>
      <c r="Q28" s="14">
        <v>7.5</v>
      </c>
      <c r="R28" s="17">
        <v>12</v>
      </c>
      <c r="S28" s="14"/>
      <c r="T28" s="16">
        <f t="shared" si="1"/>
        <v>40.5</v>
      </c>
      <c r="U28" s="16">
        <v>28.5</v>
      </c>
      <c r="W28" s="6" t="s">
        <v>27</v>
      </c>
      <c r="X28" s="15"/>
      <c r="Y28" s="15"/>
      <c r="Z28" s="17">
        <v>10</v>
      </c>
      <c r="AA28" s="17">
        <v>11</v>
      </c>
      <c r="AB28" s="17">
        <v>9</v>
      </c>
      <c r="AC28" s="17">
        <v>10</v>
      </c>
      <c r="AD28" s="14"/>
      <c r="AE28" s="16">
        <f t="shared" si="2"/>
        <v>40</v>
      </c>
      <c r="AF28" s="16"/>
    </row>
    <row r="29" spans="1:32" x14ac:dyDescent="0.25">
      <c r="A29" s="6" t="s">
        <v>28</v>
      </c>
      <c r="B29" s="6" t="s">
        <v>182</v>
      </c>
      <c r="C29" s="6" t="s">
        <v>183</v>
      </c>
      <c r="D29" s="17">
        <v>9</v>
      </c>
      <c r="E29" s="28">
        <v>10</v>
      </c>
      <c r="F29" s="17">
        <v>8</v>
      </c>
      <c r="G29" s="26">
        <v>5</v>
      </c>
      <c r="H29" s="14"/>
      <c r="I29" s="16">
        <f t="shared" si="0"/>
        <v>32</v>
      </c>
      <c r="J29" s="16">
        <v>22</v>
      </c>
      <c r="L29" s="6" t="s">
        <v>28</v>
      </c>
      <c r="M29" s="6" t="s">
        <v>176</v>
      </c>
      <c r="N29" s="6" t="s">
        <v>49</v>
      </c>
      <c r="O29" s="17">
        <v>9</v>
      </c>
      <c r="P29" s="28">
        <v>12</v>
      </c>
      <c r="Q29" s="14">
        <v>6</v>
      </c>
      <c r="R29" s="17">
        <v>12</v>
      </c>
      <c r="S29" s="14"/>
      <c r="T29" s="16">
        <f t="shared" si="1"/>
        <v>39</v>
      </c>
      <c r="U29" s="16">
        <v>27</v>
      </c>
      <c r="W29" s="6" t="s">
        <v>28</v>
      </c>
      <c r="X29" s="15"/>
      <c r="Y29" s="15"/>
      <c r="Z29" s="17">
        <v>10</v>
      </c>
      <c r="AA29" s="17">
        <v>11</v>
      </c>
      <c r="AB29" s="17">
        <v>9</v>
      </c>
      <c r="AC29" s="17">
        <v>10</v>
      </c>
      <c r="AD29" s="14"/>
      <c r="AE29" s="16">
        <f t="shared" si="2"/>
        <v>40</v>
      </c>
      <c r="AF29" s="16"/>
    </row>
    <row r="30" spans="1:32" x14ac:dyDescent="0.25">
      <c r="A30" s="6" t="s">
        <v>29</v>
      </c>
      <c r="B30" s="6"/>
      <c r="C30" s="6"/>
      <c r="D30" s="17">
        <v>9</v>
      </c>
      <c r="E30" s="17">
        <v>10</v>
      </c>
      <c r="F30" s="17">
        <v>8</v>
      </c>
      <c r="G30" s="17">
        <v>8</v>
      </c>
      <c r="H30" s="10"/>
      <c r="I30" s="16">
        <f t="shared" si="0"/>
        <v>35</v>
      </c>
      <c r="J30" s="9"/>
      <c r="L30" s="6" t="s">
        <v>29</v>
      </c>
      <c r="M30" s="6" t="s">
        <v>177</v>
      </c>
      <c r="N30" s="6" t="s">
        <v>178</v>
      </c>
      <c r="O30" s="17">
        <v>9</v>
      </c>
      <c r="P30" s="28">
        <v>12</v>
      </c>
      <c r="Q30" s="14">
        <v>3</v>
      </c>
      <c r="R30" s="14">
        <v>7.5</v>
      </c>
      <c r="S30" s="14"/>
      <c r="T30" s="16">
        <f t="shared" si="1"/>
        <v>31.5</v>
      </c>
      <c r="U30" s="16">
        <v>19.5</v>
      </c>
      <c r="W30" s="6" t="s">
        <v>29</v>
      </c>
      <c r="X30" s="15"/>
      <c r="Y30" s="15"/>
      <c r="Z30" s="17">
        <v>10</v>
      </c>
      <c r="AA30" s="17">
        <v>11</v>
      </c>
      <c r="AB30" s="17">
        <v>9</v>
      </c>
      <c r="AC30" s="17">
        <v>10</v>
      </c>
      <c r="AD30" s="14"/>
      <c r="AE30" s="16">
        <f t="shared" si="2"/>
        <v>40</v>
      </c>
      <c r="AF30" s="16"/>
    </row>
    <row r="31" spans="1:32" x14ac:dyDescent="0.25">
      <c r="A31" s="6" t="s">
        <v>30</v>
      </c>
      <c r="B31" s="6"/>
      <c r="C31" s="6"/>
      <c r="D31" s="17">
        <v>9</v>
      </c>
      <c r="E31" s="17">
        <v>10</v>
      </c>
      <c r="F31" s="17">
        <v>8</v>
      </c>
      <c r="G31" s="17">
        <v>8</v>
      </c>
      <c r="H31" s="10"/>
      <c r="I31" s="16">
        <f t="shared" si="0"/>
        <v>35</v>
      </c>
      <c r="J31" s="9"/>
      <c r="L31" s="6" t="s">
        <v>30</v>
      </c>
      <c r="M31" s="6" t="s">
        <v>179</v>
      </c>
      <c r="N31" s="6" t="s">
        <v>100</v>
      </c>
      <c r="O31" s="17">
        <v>9</v>
      </c>
      <c r="P31" s="28">
        <v>12</v>
      </c>
      <c r="Q31" s="14">
        <v>4</v>
      </c>
      <c r="R31" s="17">
        <v>12</v>
      </c>
      <c r="S31" s="14"/>
      <c r="T31" s="16">
        <f t="shared" si="1"/>
        <v>37</v>
      </c>
      <c r="U31" s="16">
        <v>25</v>
      </c>
      <c r="W31" s="6" t="s">
        <v>30</v>
      </c>
      <c r="X31" s="15"/>
      <c r="Y31" s="15"/>
      <c r="Z31" s="17">
        <v>10</v>
      </c>
      <c r="AA31" s="17">
        <v>11</v>
      </c>
      <c r="AB31" s="17">
        <v>9</v>
      </c>
      <c r="AC31" s="17">
        <v>10</v>
      </c>
      <c r="AD31" s="14"/>
      <c r="AE31" s="16">
        <f t="shared" si="2"/>
        <v>40</v>
      </c>
      <c r="AF31" s="16"/>
    </row>
    <row r="32" spans="1:32" x14ac:dyDescent="0.25">
      <c r="A32" s="6" t="s">
        <v>31</v>
      </c>
      <c r="B32" s="6"/>
      <c r="C32" s="6"/>
      <c r="D32" s="17">
        <v>9</v>
      </c>
      <c r="E32" s="17">
        <v>10</v>
      </c>
      <c r="F32" s="17">
        <v>8</v>
      </c>
      <c r="G32" s="17">
        <v>8</v>
      </c>
      <c r="H32" s="10"/>
      <c r="I32" s="16">
        <f t="shared" si="0"/>
        <v>35</v>
      </c>
      <c r="J32" s="9"/>
      <c r="L32" s="6" t="s">
        <v>31</v>
      </c>
      <c r="M32" s="6" t="s">
        <v>70</v>
      </c>
      <c r="N32" s="6" t="s">
        <v>69</v>
      </c>
      <c r="O32" s="17">
        <v>9</v>
      </c>
      <c r="P32" s="28">
        <v>12</v>
      </c>
      <c r="Q32" s="17">
        <v>11</v>
      </c>
      <c r="R32" s="14">
        <v>7.5</v>
      </c>
      <c r="S32" s="14"/>
      <c r="T32" s="16">
        <f t="shared" si="1"/>
        <v>39.5</v>
      </c>
      <c r="U32" s="16">
        <v>27.5</v>
      </c>
      <c r="W32" s="6" t="s">
        <v>31</v>
      </c>
      <c r="X32" s="15"/>
      <c r="Y32" s="15"/>
      <c r="Z32" s="17">
        <v>10</v>
      </c>
      <c r="AA32" s="17">
        <v>11</v>
      </c>
      <c r="AB32" s="17">
        <v>9</v>
      </c>
      <c r="AC32" s="17">
        <v>10</v>
      </c>
      <c r="AD32" s="14"/>
      <c r="AE32" s="16">
        <f t="shared" si="2"/>
        <v>40</v>
      </c>
      <c r="AF32" s="16"/>
    </row>
    <row r="33" spans="1:32" x14ac:dyDescent="0.25">
      <c r="A33" s="6" t="s">
        <v>32</v>
      </c>
      <c r="B33" s="6"/>
      <c r="C33" s="6"/>
      <c r="D33" s="17">
        <v>9</v>
      </c>
      <c r="E33" s="17">
        <v>10</v>
      </c>
      <c r="F33" s="17">
        <v>8</v>
      </c>
      <c r="G33" s="17">
        <v>8</v>
      </c>
      <c r="H33" s="10"/>
      <c r="I33" s="16">
        <f t="shared" si="0"/>
        <v>35</v>
      </c>
      <c r="J33" s="9"/>
      <c r="L33" s="6" t="s">
        <v>32</v>
      </c>
      <c r="M33" s="6" t="s">
        <v>184</v>
      </c>
      <c r="N33" s="6" t="s">
        <v>67</v>
      </c>
      <c r="O33" s="17">
        <v>9</v>
      </c>
      <c r="P33" s="28">
        <v>12</v>
      </c>
      <c r="Q33" s="17">
        <v>11</v>
      </c>
      <c r="R33" s="14">
        <v>9</v>
      </c>
      <c r="S33" s="14"/>
      <c r="T33" s="16">
        <f t="shared" si="1"/>
        <v>41</v>
      </c>
      <c r="U33" s="16">
        <v>29</v>
      </c>
      <c r="W33" s="6" t="s">
        <v>32</v>
      </c>
      <c r="X33" s="15"/>
      <c r="Y33" s="15"/>
      <c r="Z33" s="17">
        <v>10</v>
      </c>
      <c r="AA33" s="17">
        <v>11</v>
      </c>
      <c r="AB33" s="17">
        <v>9</v>
      </c>
      <c r="AC33" s="17">
        <v>10</v>
      </c>
      <c r="AD33" s="14"/>
      <c r="AE33" s="16">
        <f t="shared" si="2"/>
        <v>40</v>
      </c>
      <c r="AF33" s="16"/>
    </row>
    <row r="34" spans="1:32" x14ac:dyDescent="0.25">
      <c r="A34" s="6" t="s">
        <v>33</v>
      </c>
      <c r="B34" s="6"/>
      <c r="C34" s="6"/>
      <c r="D34" s="17">
        <v>9</v>
      </c>
      <c r="E34" s="17">
        <v>10</v>
      </c>
      <c r="F34" s="17">
        <v>8</v>
      </c>
      <c r="G34" s="17">
        <v>8</v>
      </c>
      <c r="H34" s="10"/>
      <c r="I34" s="16">
        <f t="shared" si="0"/>
        <v>35</v>
      </c>
      <c r="J34" s="9"/>
      <c r="L34" s="6" t="s">
        <v>33</v>
      </c>
      <c r="M34" s="6" t="s">
        <v>185</v>
      </c>
      <c r="N34" s="6" t="s">
        <v>186</v>
      </c>
      <c r="O34" s="17">
        <v>9</v>
      </c>
      <c r="P34" s="28">
        <v>12</v>
      </c>
      <c r="Q34" s="17">
        <v>11</v>
      </c>
      <c r="R34" s="14">
        <v>5</v>
      </c>
      <c r="S34" s="14"/>
      <c r="T34" s="16">
        <f t="shared" si="1"/>
        <v>37</v>
      </c>
      <c r="U34" s="16">
        <v>25</v>
      </c>
      <c r="W34" s="6" t="s">
        <v>33</v>
      </c>
      <c r="X34" s="6"/>
      <c r="Y34" s="6"/>
      <c r="Z34" s="17">
        <v>10</v>
      </c>
      <c r="AA34" s="17">
        <v>11</v>
      </c>
      <c r="AB34" s="17">
        <v>9</v>
      </c>
      <c r="AC34" s="17">
        <v>10</v>
      </c>
      <c r="AD34" s="10"/>
      <c r="AE34" s="16">
        <f t="shared" si="2"/>
        <v>40</v>
      </c>
      <c r="AF34" s="9"/>
    </row>
    <row r="35" spans="1:32" x14ac:dyDescent="0.25">
      <c r="A35" s="6" t="s">
        <v>34</v>
      </c>
      <c r="B35" s="6"/>
      <c r="C35" s="6"/>
      <c r="D35" s="17">
        <v>9</v>
      </c>
      <c r="E35" s="17">
        <v>10</v>
      </c>
      <c r="F35" s="17">
        <v>8</v>
      </c>
      <c r="G35" s="17">
        <v>8</v>
      </c>
      <c r="H35" s="10"/>
      <c r="I35" s="16">
        <f t="shared" si="0"/>
        <v>35</v>
      </c>
      <c r="J35" s="9"/>
      <c r="L35" s="6" t="s">
        <v>34</v>
      </c>
      <c r="M35" s="6"/>
      <c r="N35" s="6"/>
      <c r="O35" s="17">
        <v>9</v>
      </c>
      <c r="P35" s="17">
        <v>12</v>
      </c>
      <c r="Q35" s="17">
        <v>11</v>
      </c>
      <c r="R35" s="17">
        <v>12</v>
      </c>
      <c r="S35" s="14"/>
      <c r="T35" s="16">
        <f t="shared" si="1"/>
        <v>44</v>
      </c>
      <c r="U35" s="16"/>
      <c r="W35" s="6" t="s">
        <v>34</v>
      </c>
      <c r="X35" s="6"/>
      <c r="Y35" s="6"/>
      <c r="Z35" s="17">
        <v>10</v>
      </c>
      <c r="AA35" s="17">
        <v>11</v>
      </c>
      <c r="AB35" s="17">
        <v>9</v>
      </c>
      <c r="AC35" s="17">
        <v>10</v>
      </c>
      <c r="AD35" s="10"/>
      <c r="AE35" s="16">
        <f t="shared" si="2"/>
        <v>40</v>
      </c>
      <c r="AF35" s="9"/>
    </row>
    <row r="36" spans="1:32" x14ac:dyDescent="0.25">
      <c r="A36" s="6" t="s">
        <v>35</v>
      </c>
      <c r="B36" s="6"/>
      <c r="C36" s="6"/>
      <c r="D36" s="17">
        <v>9</v>
      </c>
      <c r="E36" s="17">
        <v>10</v>
      </c>
      <c r="F36" s="17">
        <v>8</v>
      </c>
      <c r="G36" s="17">
        <v>8</v>
      </c>
      <c r="H36" s="10"/>
      <c r="I36" s="16">
        <f t="shared" si="0"/>
        <v>35</v>
      </c>
      <c r="J36" s="9"/>
      <c r="L36" s="6" t="s">
        <v>35</v>
      </c>
      <c r="M36" s="6"/>
      <c r="N36" s="6"/>
      <c r="O36" s="17">
        <v>9</v>
      </c>
      <c r="P36" s="17">
        <v>12</v>
      </c>
      <c r="Q36" s="17">
        <v>11</v>
      </c>
      <c r="R36" s="17">
        <v>12</v>
      </c>
      <c r="S36" s="14"/>
      <c r="T36" s="16">
        <f t="shared" si="1"/>
        <v>44</v>
      </c>
      <c r="U36" s="16"/>
      <c r="W36" s="6" t="s">
        <v>35</v>
      </c>
      <c r="X36" s="6"/>
      <c r="Y36" s="6"/>
      <c r="Z36" s="17">
        <v>10</v>
      </c>
      <c r="AA36" s="17">
        <v>11</v>
      </c>
      <c r="AB36" s="17">
        <v>9</v>
      </c>
      <c r="AC36" s="17">
        <v>10</v>
      </c>
      <c r="AD36" s="10"/>
      <c r="AE36" s="16">
        <f t="shared" si="2"/>
        <v>40</v>
      </c>
      <c r="AF36" s="9"/>
    </row>
    <row r="37" spans="1:32" x14ac:dyDescent="0.25">
      <c r="A37" s="6" t="s">
        <v>36</v>
      </c>
      <c r="B37" s="6"/>
      <c r="C37" s="6"/>
      <c r="D37" s="17">
        <v>9</v>
      </c>
      <c r="E37" s="17">
        <v>10</v>
      </c>
      <c r="F37" s="17">
        <v>8</v>
      </c>
      <c r="G37" s="17">
        <v>8</v>
      </c>
      <c r="H37" s="10"/>
      <c r="I37" s="16">
        <f t="shared" si="0"/>
        <v>35</v>
      </c>
      <c r="J37" s="9"/>
      <c r="L37" s="6" t="s">
        <v>36</v>
      </c>
      <c r="M37" s="6"/>
      <c r="N37" s="6"/>
      <c r="O37" s="17">
        <v>9</v>
      </c>
      <c r="P37" s="17">
        <v>12</v>
      </c>
      <c r="Q37" s="17">
        <v>11</v>
      </c>
      <c r="R37" s="17">
        <v>12</v>
      </c>
      <c r="S37" s="14"/>
      <c r="T37" s="16">
        <f t="shared" si="1"/>
        <v>44</v>
      </c>
      <c r="U37" s="16"/>
      <c r="W37" s="6" t="s">
        <v>36</v>
      </c>
      <c r="X37" s="6"/>
      <c r="Y37" s="6"/>
      <c r="Z37" s="17">
        <v>10</v>
      </c>
      <c r="AA37" s="17">
        <v>11</v>
      </c>
      <c r="AB37" s="17">
        <v>9</v>
      </c>
      <c r="AC37" s="17">
        <v>10</v>
      </c>
      <c r="AD37" s="10"/>
      <c r="AE37" s="16">
        <f t="shared" si="2"/>
        <v>40</v>
      </c>
      <c r="AF37" s="9"/>
    </row>
    <row r="38" spans="1:32" x14ac:dyDescent="0.25">
      <c r="A38" s="6" t="s">
        <v>37</v>
      </c>
      <c r="B38" s="6"/>
      <c r="C38" s="6"/>
      <c r="D38" s="17">
        <v>9</v>
      </c>
      <c r="E38" s="17">
        <v>10</v>
      </c>
      <c r="F38" s="17">
        <v>8</v>
      </c>
      <c r="G38" s="17">
        <v>8</v>
      </c>
      <c r="H38" s="10"/>
      <c r="I38" s="16">
        <f t="shared" si="0"/>
        <v>35</v>
      </c>
      <c r="J38" s="9"/>
      <c r="L38" s="6" t="s">
        <v>37</v>
      </c>
      <c r="M38" s="6"/>
      <c r="N38" s="6"/>
      <c r="O38" s="17">
        <v>9</v>
      </c>
      <c r="P38" s="17">
        <v>12</v>
      </c>
      <c r="Q38" s="17">
        <v>11</v>
      </c>
      <c r="R38" s="17">
        <v>12</v>
      </c>
      <c r="S38" s="14"/>
      <c r="T38" s="16">
        <f t="shared" si="1"/>
        <v>44</v>
      </c>
      <c r="U38" s="16"/>
      <c r="W38" s="6" t="s">
        <v>37</v>
      </c>
      <c r="X38" s="6"/>
      <c r="Y38" s="6"/>
      <c r="Z38" s="17">
        <v>10</v>
      </c>
      <c r="AA38" s="17">
        <v>11</v>
      </c>
      <c r="AB38" s="17">
        <v>9</v>
      </c>
      <c r="AC38" s="17">
        <v>10</v>
      </c>
      <c r="AD38" s="10"/>
      <c r="AE38" s="16">
        <f t="shared" si="2"/>
        <v>40</v>
      </c>
      <c r="AF38" s="9"/>
    </row>
    <row r="39" spans="1:32" x14ac:dyDescent="0.25">
      <c r="A39" s="6" t="s">
        <v>38</v>
      </c>
      <c r="B39" s="6"/>
      <c r="C39" s="6"/>
      <c r="D39" s="17">
        <v>9</v>
      </c>
      <c r="E39" s="17">
        <v>10</v>
      </c>
      <c r="F39" s="17">
        <v>8</v>
      </c>
      <c r="G39" s="17">
        <v>8</v>
      </c>
      <c r="H39" s="10"/>
      <c r="I39" s="16">
        <f t="shared" si="0"/>
        <v>35</v>
      </c>
      <c r="J39" s="9"/>
      <c r="L39" s="6" t="s">
        <v>38</v>
      </c>
      <c r="M39" s="6"/>
      <c r="N39" s="6"/>
      <c r="O39" s="17">
        <v>9</v>
      </c>
      <c r="P39" s="17">
        <v>12</v>
      </c>
      <c r="Q39" s="17">
        <v>11</v>
      </c>
      <c r="R39" s="17">
        <v>12</v>
      </c>
      <c r="S39" s="10"/>
      <c r="T39" s="16">
        <f t="shared" si="1"/>
        <v>44</v>
      </c>
      <c r="U39" s="9"/>
      <c r="W39" s="6" t="s">
        <v>38</v>
      </c>
      <c r="X39" s="6"/>
      <c r="Y39" s="6"/>
      <c r="Z39" s="17">
        <v>10</v>
      </c>
      <c r="AA39" s="17">
        <v>11</v>
      </c>
      <c r="AB39" s="17">
        <v>9</v>
      </c>
      <c r="AC39" s="17">
        <v>10</v>
      </c>
      <c r="AD39" s="10"/>
      <c r="AE39" s="16">
        <f t="shared" si="2"/>
        <v>40</v>
      </c>
      <c r="AF39" s="9"/>
    </row>
    <row r="40" spans="1:32" x14ac:dyDescent="0.25">
      <c r="A40" s="6" t="s">
        <v>168</v>
      </c>
      <c r="B40" s="6"/>
      <c r="C40" s="6"/>
      <c r="D40" s="17">
        <v>9</v>
      </c>
      <c r="E40" s="17">
        <v>10</v>
      </c>
      <c r="F40" s="17">
        <v>8</v>
      </c>
      <c r="G40" s="17">
        <v>8</v>
      </c>
      <c r="H40" s="10"/>
      <c r="I40" s="16">
        <f t="shared" si="0"/>
        <v>35</v>
      </c>
      <c r="J40" s="9"/>
      <c r="L40" s="6" t="s">
        <v>168</v>
      </c>
      <c r="M40" s="6"/>
      <c r="N40" s="6"/>
      <c r="O40" s="17">
        <v>9</v>
      </c>
      <c r="P40" s="17">
        <v>12</v>
      </c>
      <c r="Q40" s="17">
        <v>11</v>
      </c>
      <c r="R40" s="17">
        <v>12</v>
      </c>
      <c r="S40" s="10"/>
      <c r="T40" s="16">
        <f t="shared" si="1"/>
        <v>44</v>
      </c>
      <c r="U40" s="9"/>
      <c r="W40" s="6" t="s">
        <v>168</v>
      </c>
      <c r="X40" s="6"/>
      <c r="Y40" s="6"/>
      <c r="Z40" s="17">
        <v>10</v>
      </c>
      <c r="AA40" s="17">
        <v>11</v>
      </c>
      <c r="AB40" s="17">
        <v>9</v>
      </c>
      <c r="AC40" s="17">
        <v>10</v>
      </c>
      <c r="AD40" s="10"/>
      <c r="AE40" s="16">
        <f t="shared" si="2"/>
        <v>40</v>
      </c>
      <c r="AF40" s="9"/>
    </row>
    <row r="41" spans="1:32" x14ac:dyDescent="0.25">
      <c r="A41" s="6" t="s">
        <v>169</v>
      </c>
      <c r="B41" s="6"/>
      <c r="C41" s="6"/>
      <c r="D41" s="17">
        <v>9</v>
      </c>
      <c r="E41" s="17">
        <v>10</v>
      </c>
      <c r="F41" s="17">
        <v>8</v>
      </c>
      <c r="G41" s="17">
        <v>8</v>
      </c>
      <c r="H41" s="10"/>
      <c r="I41" s="16">
        <f t="shared" si="0"/>
        <v>35</v>
      </c>
      <c r="J41" s="9"/>
      <c r="L41" s="6" t="s">
        <v>169</v>
      </c>
      <c r="M41" s="6"/>
      <c r="N41" s="6"/>
      <c r="O41" s="17">
        <v>9</v>
      </c>
      <c r="P41" s="17">
        <v>12</v>
      </c>
      <c r="Q41" s="17">
        <v>11</v>
      </c>
      <c r="R41" s="17">
        <v>12</v>
      </c>
      <c r="S41" s="10"/>
      <c r="T41" s="16">
        <f t="shared" si="1"/>
        <v>44</v>
      </c>
      <c r="U41" s="9"/>
      <c r="W41" s="6" t="s">
        <v>169</v>
      </c>
      <c r="X41" s="6"/>
      <c r="Y41" s="6"/>
      <c r="Z41" s="17">
        <v>10</v>
      </c>
      <c r="AA41" s="17">
        <v>11</v>
      </c>
      <c r="AB41" s="17">
        <v>9</v>
      </c>
      <c r="AC41" s="17">
        <v>10</v>
      </c>
      <c r="AD41" s="10"/>
      <c r="AE41" s="16">
        <f t="shared" si="2"/>
        <v>40</v>
      </c>
      <c r="AF41" s="9"/>
    </row>
    <row r="42" spans="1:32" x14ac:dyDescent="0.25">
      <c r="A42" s="6" t="s">
        <v>170</v>
      </c>
      <c r="B42" s="6"/>
      <c r="C42" s="6"/>
      <c r="D42" s="17">
        <v>9</v>
      </c>
      <c r="E42" s="17">
        <v>10</v>
      </c>
      <c r="F42" s="17">
        <v>8</v>
      </c>
      <c r="G42" s="17">
        <v>8</v>
      </c>
      <c r="H42" s="10"/>
      <c r="I42" s="16">
        <f t="shared" si="0"/>
        <v>35</v>
      </c>
      <c r="J42" s="9"/>
      <c r="L42" s="6" t="s">
        <v>170</v>
      </c>
      <c r="M42" s="6"/>
      <c r="N42" s="6"/>
      <c r="O42" s="17">
        <v>9</v>
      </c>
      <c r="P42" s="17">
        <v>12</v>
      </c>
      <c r="Q42" s="17">
        <v>11</v>
      </c>
      <c r="R42" s="17">
        <v>12</v>
      </c>
      <c r="S42" s="10"/>
      <c r="T42" s="16">
        <f t="shared" si="1"/>
        <v>44</v>
      </c>
      <c r="U42" s="9"/>
      <c r="W42" s="6" t="s">
        <v>170</v>
      </c>
      <c r="X42" s="6"/>
      <c r="Y42" s="6"/>
      <c r="Z42" s="17">
        <v>10</v>
      </c>
      <c r="AA42" s="17">
        <v>11</v>
      </c>
      <c r="AB42" s="17">
        <v>9</v>
      </c>
      <c r="AC42" s="17">
        <v>10</v>
      </c>
      <c r="AD42" s="10"/>
      <c r="AE42" s="16">
        <f t="shared" si="2"/>
        <v>40</v>
      </c>
      <c r="AF42" s="9"/>
    </row>
    <row r="43" spans="1:32" x14ac:dyDescent="0.25">
      <c r="A43" s="6" t="s">
        <v>171</v>
      </c>
      <c r="B43" s="6"/>
      <c r="C43" s="6"/>
      <c r="D43" s="17">
        <v>9</v>
      </c>
      <c r="E43" s="17">
        <v>10</v>
      </c>
      <c r="F43" s="17">
        <v>8</v>
      </c>
      <c r="G43" s="17">
        <v>8</v>
      </c>
      <c r="H43" s="10"/>
      <c r="I43" s="16">
        <f t="shared" si="0"/>
        <v>35</v>
      </c>
      <c r="J43" s="9"/>
      <c r="L43" s="6" t="s">
        <v>171</v>
      </c>
      <c r="M43" s="6"/>
      <c r="N43" s="6"/>
      <c r="O43" s="17">
        <v>9</v>
      </c>
      <c r="P43" s="17">
        <v>12</v>
      </c>
      <c r="Q43" s="17">
        <v>11</v>
      </c>
      <c r="R43" s="17">
        <v>12</v>
      </c>
      <c r="S43" s="10"/>
      <c r="T43" s="16">
        <f t="shared" si="1"/>
        <v>44</v>
      </c>
      <c r="U43" s="9"/>
      <c r="W43" s="6" t="s">
        <v>171</v>
      </c>
      <c r="X43" s="6"/>
      <c r="Y43" s="6"/>
      <c r="Z43" s="17">
        <v>10</v>
      </c>
      <c r="AA43" s="17">
        <v>11</v>
      </c>
      <c r="AB43" s="17">
        <v>9</v>
      </c>
      <c r="AC43" s="17">
        <v>10</v>
      </c>
      <c r="AD43" s="10"/>
      <c r="AE43" s="16">
        <f t="shared" si="2"/>
        <v>40</v>
      </c>
      <c r="AF43" s="9"/>
    </row>
    <row r="44" spans="1:32" x14ac:dyDescent="0.25">
      <c r="A44" s="6" t="s">
        <v>172</v>
      </c>
      <c r="B44" s="6"/>
      <c r="C44" s="6"/>
      <c r="D44" s="17">
        <v>9</v>
      </c>
      <c r="E44" s="17">
        <v>10</v>
      </c>
      <c r="F44" s="17">
        <v>8</v>
      </c>
      <c r="G44" s="17">
        <v>8</v>
      </c>
      <c r="H44" s="10"/>
      <c r="I44" s="16">
        <f t="shared" si="0"/>
        <v>35</v>
      </c>
      <c r="J44" s="9"/>
      <c r="L44" s="6" t="s">
        <v>172</v>
      </c>
      <c r="M44" s="6"/>
      <c r="N44" s="6"/>
      <c r="O44" s="17">
        <v>9</v>
      </c>
      <c r="P44" s="17">
        <v>12</v>
      </c>
      <c r="Q44" s="17">
        <v>11</v>
      </c>
      <c r="R44" s="17">
        <v>12</v>
      </c>
      <c r="S44" s="10"/>
      <c r="T44" s="16">
        <f t="shared" si="1"/>
        <v>44</v>
      </c>
      <c r="U44" s="9"/>
      <c r="W44" s="6" t="s">
        <v>172</v>
      </c>
      <c r="X44" s="6"/>
      <c r="Y44" s="6"/>
      <c r="Z44" s="17">
        <v>10</v>
      </c>
      <c r="AA44" s="17">
        <v>11</v>
      </c>
      <c r="AB44" s="17">
        <v>9</v>
      </c>
      <c r="AC44" s="17">
        <v>10</v>
      </c>
      <c r="AD44" s="10"/>
      <c r="AE44" s="16">
        <f t="shared" si="2"/>
        <v>40</v>
      </c>
      <c r="AF44" s="9"/>
    </row>
    <row r="46" spans="1:32" x14ac:dyDescent="0.25">
      <c r="A46" t="s">
        <v>195</v>
      </c>
    </row>
    <row r="47" spans="1:32" x14ac:dyDescent="0.25">
      <c r="A47" s="17">
        <v>10</v>
      </c>
      <c r="B47" t="s">
        <v>196</v>
      </c>
    </row>
    <row r="48" spans="1:32" x14ac:dyDescent="0.25">
      <c r="A48" s="29">
        <v>4</v>
      </c>
      <c r="B48" t="s">
        <v>194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I10" sqref="I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</dc:creator>
  <cp:lastModifiedBy>Sintija</cp:lastModifiedBy>
  <cp:lastPrinted>2018-07-26T09:01:06Z</cp:lastPrinted>
  <dcterms:created xsi:type="dcterms:W3CDTF">2017-06-14T19:52:34Z</dcterms:created>
  <dcterms:modified xsi:type="dcterms:W3CDTF">2018-07-26T10:26:13Z</dcterms:modified>
</cp:coreProperties>
</file>