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<sst xmlns="http://schemas.openxmlformats.org/spreadsheetml/2006/main" count="160" uniqueCount="110">
  <si>
    <t>Projekta iesniegšanas 
datums</t>
  </si>
  <si>
    <t>Apstiprināšanas datums</t>
  </si>
  <si>
    <t>Līguma noslēgšanas datums</t>
  </si>
  <si>
    <t>Piezīmes</t>
  </si>
  <si>
    <t>Iesniegtā projekta kopējās izmaksas, 
EUR</t>
  </si>
  <si>
    <t>Izmaksātā pašvaldības līdzfinansējuma summa, EUR</t>
  </si>
  <si>
    <t>SIA "Namu serviss APSE"</t>
  </si>
  <si>
    <t>Vērtējums punktos</t>
  </si>
  <si>
    <t>Darbu pieņemšanas datums</t>
  </si>
  <si>
    <t>Kultūras pieminekļa adrese</t>
  </si>
  <si>
    <t xml:space="preserve">Darbu veids </t>
  </si>
  <si>
    <t>A.Pumpura iela 9</t>
  </si>
  <si>
    <t>Guntars Džeriņš</t>
  </si>
  <si>
    <t>Tirgoņu iela 22</t>
  </si>
  <si>
    <t>Ēkas fasāžu arhitektoniski mākslinieciskā izpēte</t>
  </si>
  <si>
    <t>Republikas iela 23</t>
  </si>
  <si>
    <t>F.Brīvzemnieka iela 7</t>
  </si>
  <si>
    <t>Vineta Trumpeniece</t>
  </si>
  <si>
    <t>Bāriņu iela 31</t>
  </si>
  <si>
    <t>Republikas iela 19</t>
  </si>
  <si>
    <t>Bāriņu iela 21A</t>
  </si>
  <si>
    <t>F.Brīvzemnieka iela 58</t>
  </si>
  <si>
    <t>Igors Nešins</t>
  </si>
  <si>
    <t>SIA "LSEZ Laskana"</t>
  </si>
  <si>
    <t>Bāriņu iela 20</t>
  </si>
  <si>
    <t>Liepājas ebreju draudze</t>
  </si>
  <si>
    <t>Eva Ciekurze</t>
  </si>
  <si>
    <t>Kuģinieku iela 13</t>
  </si>
  <si>
    <t>SIA "Farmaceits"</t>
  </si>
  <si>
    <t>Kungu iela 6</t>
  </si>
  <si>
    <t>Ēkas fasāžu restaurācijas būvprojekts</t>
  </si>
  <si>
    <t>Kūrmājas prospekts 20</t>
  </si>
  <si>
    <t>Uliha iela 49</t>
  </si>
  <si>
    <t>Ēkas fasāžu un jumta arhitektoniski mākslinieciskā izpēte</t>
  </si>
  <si>
    <t>kopā:</t>
  </si>
  <si>
    <t>Dzīvokļu īpašnieku kopība</t>
  </si>
  <si>
    <t>Iesniedzēja pārstāvis</t>
  </si>
  <si>
    <t>Ingvilda Parfjonova</t>
  </si>
  <si>
    <t>Pauls Juris Cālītis</t>
  </si>
  <si>
    <t>Liene Līva</t>
  </si>
  <si>
    <t>Līga Glezere</t>
  </si>
  <si>
    <t>Kungu iela 21/21A</t>
  </si>
  <si>
    <t>Ēkas jumta restaurācijas būvprojekts</t>
  </si>
  <si>
    <t>SIA "LPX"</t>
  </si>
  <si>
    <t>-</t>
  </si>
  <si>
    <t>Projektu iesniegumi pašvaldības līdzfinansējuma saņemšanai 2016.gadā</t>
  </si>
  <si>
    <t>Ēkas fasāžu un jumta restaurācijas būvprojekts</t>
  </si>
  <si>
    <t>Republikas iela 32</t>
  </si>
  <si>
    <t>Kūrmājas prospekts 19</t>
  </si>
  <si>
    <t>Ēkas fasāžu un jumta  arhitektoniski mākslinieciskā izpēte, ēkas fasāžu un jumta restaurācijas būvprojekts</t>
  </si>
  <si>
    <t>Republikas iela 21</t>
  </si>
  <si>
    <t>SIA "Privātsākumskola"</t>
  </si>
  <si>
    <t>K.Valdemāra 32</t>
  </si>
  <si>
    <t>Naums Vorobeičiks</t>
  </si>
  <si>
    <t>Maija Džeriņa</t>
  </si>
  <si>
    <t xml:space="preserve">Maija Džeriņa; SIA"M.Dž.Našķis" </t>
  </si>
  <si>
    <t>Kuršu iela 2</t>
  </si>
  <si>
    <t>Ēkas fasāžu AMI; fasāžu un jumta restaurācijas būvprojekts</t>
  </si>
  <si>
    <t>SIA "DAGM"</t>
  </si>
  <si>
    <t>Inta Daga</t>
  </si>
  <si>
    <t>K.Valdemāra iela 11</t>
  </si>
  <si>
    <t>Ēkas fasāžu restaurācijas būvdarbi</t>
  </si>
  <si>
    <t>Biedrība "Saimnieks L"</t>
  </si>
  <si>
    <t xml:space="preserve">SIA "LNA" </t>
  </si>
  <si>
    <t>Kūrmājas prospekts 12</t>
  </si>
  <si>
    <t>Kuršu laukums 15</t>
  </si>
  <si>
    <t>Stendera iela 5 (ēka 002)</t>
  </si>
  <si>
    <t>Stendera iela 5 (ēka 001)</t>
  </si>
  <si>
    <t>Palmu iela 7</t>
  </si>
  <si>
    <t>Līna Pelēce; Liene Eltermane</t>
  </si>
  <si>
    <t>Ēkas fasāžu, jumta un nesošo konstrukciju restaurācija būvprojekts</t>
  </si>
  <si>
    <t>Aigars Kārkliņš</t>
  </si>
  <si>
    <t>Māris Dambis</t>
  </si>
  <si>
    <t>Avotu iela 10</t>
  </si>
  <si>
    <t>Ēkas fasāžu, jumta, nesošo konstrukciju restaurācijas būvprojekts</t>
  </si>
  <si>
    <t xml:space="preserve">SIA "BRUINO" </t>
  </si>
  <si>
    <t>Antons Fetisovs</t>
  </si>
  <si>
    <t>Pasta iela 11</t>
  </si>
  <si>
    <t>SIA "JUPAKS"</t>
  </si>
  <si>
    <t>Tirgoņu iela 17</t>
  </si>
  <si>
    <t xml:space="preserve">Liepu iela 3/5 </t>
  </si>
  <si>
    <t xml:space="preserve">Ēkas (002) jumta restaurācijas būvprojekts </t>
  </si>
  <si>
    <t>Ainars Liparts</t>
  </si>
  <si>
    <t xml:space="preserve">ĪB "Zilais brīnums" </t>
  </si>
  <si>
    <t>Biedrība "Liepājas Krievu kopiena"</t>
  </si>
  <si>
    <t>Valerijs Kravcovs</t>
  </si>
  <si>
    <t>Telpas Nr.5 restaurācijas darbi</t>
  </si>
  <si>
    <t xml:space="preserve"> Apstiprinātais pašvaldības līdzfinansējums, EUR</t>
  </si>
  <si>
    <t>Iesniedzēja finansējums, EUR</t>
  </si>
  <si>
    <t>Pieprasītais pašvaldības 
līdzfinansējums, EUR</t>
  </si>
  <si>
    <t>Ēkas jumta arhitektoniski mākslinieciskā izpēte; jumta restaurācijas būvprojekts</t>
  </si>
  <si>
    <t>Ēkas fasāžu un jumta AMI; fasādes un jumta restaurācijas būvprojekts</t>
  </si>
  <si>
    <t>Ēkas fasāžu un jumta AMI; fasādes un jumta seguma restaurācijas būvprojekts</t>
  </si>
  <si>
    <t>Ēkas fasādes un jumta restaurācijas būvprojekts</t>
  </si>
  <si>
    <t>Nr.</t>
  </si>
  <si>
    <t>Projekta iesniedzējs</t>
  </si>
  <si>
    <t>Analogu ārdurvju izgatavošana</t>
  </si>
  <si>
    <t>Andis Grīnbergs, Ludmila Kukļeva</t>
  </si>
  <si>
    <t>Komisijas lēmums Nr.356066/2.2.31.1./356066</t>
  </si>
  <si>
    <t>Komisijas vēstule Nr.355820/2.2.31.1./355844</t>
  </si>
  <si>
    <t>Līna Pelēce</t>
  </si>
  <si>
    <t>Ludmila Kukļeva</t>
  </si>
  <si>
    <t>Ārdurvju restaurācija</t>
  </si>
  <si>
    <t>Ēkas fasādes restaurācijas 1.kārtas būvdarbi</t>
  </si>
  <si>
    <t>Analogu akmens lieveņu izgatavošana</t>
  </si>
  <si>
    <t xml:space="preserve">Ēkas fasāžu un jumta restaurācijas būvprojekts </t>
  </si>
  <si>
    <t>Ēkas fasādes arhitektoniski mākslinieciskā izpēte; fasādes restaurācijas būvprojekts</t>
  </si>
  <si>
    <t>Ēkas fasādes cokola stāva restaurācijas būvprojekts</t>
  </si>
  <si>
    <t>Apliecinājums 367884/2.2.1./347307, 30.11.2016</t>
  </si>
  <si>
    <t>Apliecinājums Nr.380744/.2.2.1./369919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</si>
</sst>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  <numFmt numFmtId="179" formatCode="mmm/yyyy"/>
    <numFmt numFmtId="180" formatCode="0.000"/>
    <numFmt numFmtId="181" formatCode="0.00;[Red]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1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right" vertic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3" fillId="0" borderId="0" xfId="0" applyFont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0" fontId="44" fillId="0" borderId="10" xfId="0" applyFont="1" applyFill="1" applyBorder="1" applyAlignment="1">
      <alignment horizontal="left" vertical="center" wrapText="1"/>
    </xf>
    <xf numFmtId="2" fontId="43" fillId="0" borderId="0" xfId="0" applyNumberFormat="1" applyFont="1" applyAlignment="1">
      <alignment horizontal="center"/>
    </xf>
    <xf numFmtId="2" fontId="44" fillId="0" borderId="10" xfId="0" applyNumberFormat="1" applyFont="1" applyBorder="1" applyAlignment="1">
      <alignment horizontal="center" vertical="center" wrapText="1"/>
    </xf>
    <xf numFmtId="2" fontId="45" fillId="0" borderId="0" xfId="0" applyNumberFormat="1" applyFont="1" applyAlignment="1">
      <alignment horizontal="center"/>
    </xf>
    <xf numFmtId="181" fontId="45" fillId="0" borderId="0" xfId="0" applyNumberFormat="1" applyFont="1" applyFill="1" applyAlignment="1">
      <alignment/>
    </xf>
    <xf numFmtId="0" fontId="43" fillId="7" borderId="10" xfId="0" applyFont="1" applyFill="1" applyBorder="1" applyAlignment="1">
      <alignment horizontal="center" vertical="center"/>
    </xf>
    <xf numFmtId="14" fontId="43" fillId="7" borderId="10" xfId="0" applyNumberFormat="1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left" vertical="center" wrapText="1"/>
    </xf>
    <xf numFmtId="0" fontId="43" fillId="7" borderId="10" xfId="0" applyFont="1" applyFill="1" applyBorder="1" applyAlignment="1">
      <alignment vertical="center" wrapText="1"/>
    </xf>
    <xf numFmtId="0" fontId="48" fillId="7" borderId="10" xfId="0" applyFont="1" applyFill="1" applyBorder="1" applyAlignment="1">
      <alignment horizontal="left" vertical="center" wrapText="1"/>
    </xf>
    <xf numFmtId="2" fontId="43" fillId="7" borderId="10" xfId="0" applyNumberFormat="1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 wrapText="1"/>
    </xf>
    <xf numFmtId="181" fontId="43" fillId="7" borderId="10" xfId="0" applyNumberFormat="1" applyFont="1" applyFill="1" applyBorder="1" applyAlignment="1">
      <alignment horizontal="center" vertical="center" wrapText="1"/>
    </xf>
    <xf numFmtId="14" fontId="48" fillId="7" borderId="10" xfId="0" applyNumberFormat="1" applyFont="1" applyFill="1" applyBorder="1" applyAlignment="1">
      <alignment horizontal="center" vertical="center"/>
    </xf>
    <xf numFmtId="1" fontId="43" fillId="7" borderId="10" xfId="0" applyNumberFormat="1" applyFont="1" applyFill="1" applyBorder="1" applyAlignment="1">
      <alignment horizontal="center" vertical="center"/>
    </xf>
    <xf numFmtId="14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181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43" fillId="7" borderId="10" xfId="0" applyFont="1" applyFill="1" applyBorder="1" applyAlignment="1">
      <alignment horizontal="left" vertical="top" wrapText="1"/>
    </xf>
    <xf numFmtId="2" fontId="48" fillId="7" borderId="10" xfId="0" applyNumberFormat="1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 wrapText="1"/>
    </xf>
    <xf numFmtId="181" fontId="48" fillId="7" borderId="10" xfId="0" applyNumberFormat="1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30" sqref="A30"/>
    </sheetView>
  </sheetViews>
  <sheetFormatPr defaultColWidth="8.8515625" defaultRowHeight="15"/>
  <cols>
    <col min="1" max="1" width="4.421875" style="3" customWidth="1"/>
    <col min="2" max="2" width="10.8515625" style="3" customWidth="1"/>
    <col min="3" max="3" width="19.421875" style="4" customWidth="1"/>
    <col min="4" max="4" width="14.7109375" style="4" customWidth="1"/>
    <col min="5" max="5" width="18.7109375" style="1" customWidth="1"/>
    <col min="6" max="6" width="24.57421875" style="18" customWidth="1"/>
    <col min="7" max="7" width="10.28125" style="25" customWidth="1"/>
    <col min="8" max="8" width="10.8515625" style="25" customWidth="1"/>
    <col min="9" max="9" width="13.28125" style="3" customWidth="1"/>
    <col min="10" max="10" width="14.57421875" style="5" customWidth="1"/>
    <col min="11" max="11" width="9.140625" style="5" customWidth="1"/>
    <col min="12" max="12" width="14.140625" style="5" customWidth="1"/>
    <col min="13" max="13" width="10.7109375" style="3" customWidth="1"/>
    <col min="14" max="14" width="11.57421875" style="3" customWidth="1"/>
    <col min="15" max="15" width="13.421875" style="6" customWidth="1"/>
    <col min="16" max="16" width="15.00390625" style="20" customWidth="1"/>
    <col min="17" max="16384" width="8.8515625" style="1" customWidth="1"/>
  </cols>
  <sheetData>
    <row r="1" ht="24.75" customHeight="1"/>
    <row r="2" spans="1:16" ht="32.25" customHeight="1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ht="15" customHeight="1">
      <c r="F3" s="19"/>
    </row>
    <row r="4" spans="1:16" ht="104.25" customHeight="1">
      <c r="A4" s="7" t="s">
        <v>94</v>
      </c>
      <c r="B4" s="8" t="s">
        <v>0</v>
      </c>
      <c r="C4" s="7" t="s">
        <v>95</v>
      </c>
      <c r="D4" s="8" t="s">
        <v>36</v>
      </c>
      <c r="E4" s="8" t="s">
        <v>9</v>
      </c>
      <c r="F4" s="8" t="s">
        <v>10</v>
      </c>
      <c r="G4" s="26" t="s">
        <v>4</v>
      </c>
      <c r="H4" s="26" t="s">
        <v>88</v>
      </c>
      <c r="I4" s="8" t="s">
        <v>89</v>
      </c>
      <c r="J4" s="9" t="s">
        <v>87</v>
      </c>
      <c r="K4" s="9" t="s">
        <v>7</v>
      </c>
      <c r="L4" s="9" t="s">
        <v>1</v>
      </c>
      <c r="M4" s="8" t="s">
        <v>2</v>
      </c>
      <c r="N4" s="8" t="s">
        <v>8</v>
      </c>
      <c r="O4" s="8" t="s">
        <v>5</v>
      </c>
      <c r="P4" s="24" t="s">
        <v>3</v>
      </c>
    </row>
    <row r="5" spans="1:16" ht="12.75">
      <c r="A5" s="29">
        <v>7</v>
      </c>
      <c r="B5" s="37">
        <v>42487</v>
      </c>
      <c r="C5" s="33" t="s">
        <v>17</v>
      </c>
      <c r="D5" s="35" t="s">
        <v>44</v>
      </c>
      <c r="E5" s="32" t="s">
        <v>18</v>
      </c>
      <c r="F5" s="32" t="s">
        <v>102</v>
      </c>
      <c r="G5" s="34">
        <v>2103.7</v>
      </c>
      <c r="H5" s="34">
        <v>1051.85</v>
      </c>
      <c r="I5" s="35">
        <v>1051.85</v>
      </c>
      <c r="J5" s="36">
        <v>1051.85</v>
      </c>
      <c r="K5" s="29">
        <v>132</v>
      </c>
      <c r="L5" s="37">
        <v>42527</v>
      </c>
      <c r="M5" s="30">
        <v>42558</v>
      </c>
      <c r="N5" s="30">
        <v>42691</v>
      </c>
      <c r="O5" s="36">
        <v>1051.85</v>
      </c>
      <c r="P5" s="29" t="s">
        <v>44</v>
      </c>
    </row>
    <row r="6" spans="1:16" ht="38.25">
      <c r="A6" s="29">
        <v>11</v>
      </c>
      <c r="B6" s="30">
        <v>42488</v>
      </c>
      <c r="C6" s="31" t="s">
        <v>28</v>
      </c>
      <c r="D6" s="31" t="s">
        <v>39</v>
      </c>
      <c r="E6" s="32" t="s">
        <v>29</v>
      </c>
      <c r="F6" s="33" t="s">
        <v>42</v>
      </c>
      <c r="G6" s="34">
        <v>1812</v>
      </c>
      <c r="H6" s="34">
        <v>453</v>
      </c>
      <c r="I6" s="35">
        <v>1359</v>
      </c>
      <c r="J6" s="36">
        <v>788.75</v>
      </c>
      <c r="K6" s="29">
        <v>132</v>
      </c>
      <c r="L6" s="37">
        <v>42527</v>
      </c>
      <c r="M6" s="30">
        <v>42565</v>
      </c>
      <c r="N6" s="30">
        <v>42857</v>
      </c>
      <c r="O6" s="36">
        <v>788.75</v>
      </c>
      <c r="P6" s="31" t="s">
        <v>99</v>
      </c>
    </row>
    <row r="7" spans="1:16" ht="38.25">
      <c r="A7" s="29">
        <v>20</v>
      </c>
      <c r="B7" s="37">
        <v>42492</v>
      </c>
      <c r="C7" s="31" t="s">
        <v>69</v>
      </c>
      <c r="D7" s="31" t="s">
        <v>100</v>
      </c>
      <c r="E7" s="32" t="s">
        <v>21</v>
      </c>
      <c r="F7" s="32" t="s">
        <v>70</v>
      </c>
      <c r="G7" s="34">
        <v>2100</v>
      </c>
      <c r="H7" s="34">
        <v>525</v>
      </c>
      <c r="I7" s="35">
        <v>1575</v>
      </c>
      <c r="J7" s="36">
        <v>1575</v>
      </c>
      <c r="K7" s="29">
        <v>126</v>
      </c>
      <c r="L7" s="37">
        <v>42527</v>
      </c>
      <c r="M7" s="30">
        <v>42566</v>
      </c>
      <c r="N7" s="30">
        <v>42710</v>
      </c>
      <c r="O7" s="36">
        <v>1575</v>
      </c>
      <c r="P7" s="29" t="s">
        <v>44</v>
      </c>
    </row>
    <row r="8" spans="1:16" ht="25.5">
      <c r="A8" s="29">
        <v>13</v>
      </c>
      <c r="B8" s="37">
        <v>42492</v>
      </c>
      <c r="C8" s="31" t="s">
        <v>58</v>
      </c>
      <c r="D8" s="31" t="s">
        <v>59</v>
      </c>
      <c r="E8" s="32" t="s">
        <v>60</v>
      </c>
      <c r="F8" s="33" t="s">
        <v>61</v>
      </c>
      <c r="G8" s="34">
        <v>36441.63</v>
      </c>
      <c r="H8" s="34">
        <v>16441.63</v>
      </c>
      <c r="I8" s="35">
        <v>20000</v>
      </c>
      <c r="J8" s="36">
        <v>14916.39</v>
      </c>
      <c r="K8" s="29">
        <v>120</v>
      </c>
      <c r="L8" s="37">
        <v>42527</v>
      </c>
      <c r="M8" s="30">
        <v>42542</v>
      </c>
      <c r="N8" s="30">
        <v>42684</v>
      </c>
      <c r="O8" s="36">
        <v>14916.39</v>
      </c>
      <c r="P8" s="29" t="s">
        <v>44</v>
      </c>
    </row>
    <row r="9" spans="1:16" s="2" customFormat="1" ht="51.75" customHeight="1">
      <c r="A9" s="29">
        <v>3</v>
      </c>
      <c r="B9" s="30">
        <v>42474</v>
      </c>
      <c r="C9" s="31" t="s">
        <v>97</v>
      </c>
      <c r="D9" s="31" t="s">
        <v>101</v>
      </c>
      <c r="E9" s="32" t="s">
        <v>48</v>
      </c>
      <c r="F9" s="53" t="s">
        <v>49</v>
      </c>
      <c r="G9" s="34">
        <v>2712</v>
      </c>
      <c r="H9" s="34">
        <v>712</v>
      </c>
      <c r="I9" s="35">
        <v>2000</v>
      </c>
      <c r="J9" s="36">
        <v>2000</v>
      </c>
      <c r="K9" s="29">
        <v>114</v>
      </c>
      <c r="L9" s="37">
        <v>42527</v>
      </c>
      <c r="M9" s="30">
        <v>42558</v>
      </c>
      <c r="N9" s="30">
        <v>42893</v>
      </c>
      <c r="O9" s="36">
        <v>2000</v>
      </c>
      <c r="P9" s="29" t="s">
        <v>44</v>
      </c>
    </row>
    <row r="10" spans="1:16" s="5" customFormat="1" ht="25.5">
      <c r="A10" s="29">
        <v>4</v>
      </c>
      <c r="B10" s="30">
        <v>42479</v>
      </c>
      <c r="C10" s="31" t="s">
        <v>23</v>
      </c>
      <c r="D10" s="31" t="s">
        <v>40</v>
      </c>
      <c r="E10" s="32" t="s">
        <v>24</v>
      </c>
      <c r="F10" s="33" t="s">
        <v>46</v>
      </c>
      <c r="G10" s="34">
        <v>1942</v>
      </c>
      <c r="H10" s="34">
        <v>485.5</v>
      </c>
      <c r="I10" s="35">
        <v>1456.5</v>
      </c>
      <c r="J10" s="36">
        <v>1456.5</v>
      </c>
      <c r="K10" s="29">
        <v>114</v>
      </c>
      <c r="L10" s="37">
        <v>42527</v>
      </c>
      <c r="M10" s="30">
        <v>42557</v>
      </c>
      <c r="N10" s="30">
        <v>42963</v>
      </c>
      <c r="O10" s="36">
        <v>1456.5</v>
      </c>
      <c r="P10" s="29" t="s">
        <v>44</v>
      </c>
    </row>
    <row r="11" spans="1:16" ht="25.5">
      <c r="A11" s="29">
        <v>9</v>
      </c>
      <c r="B11" s="37">
        <v>42487</v>
      </c>
      <c r="C11" s="31" t="s">
        <v>12</v>
      </c>
      <c r="D11" s="35" t="s">
        <v>44</v>
      </c>
      <c r="E11" s="32" t="s">
        <v>11</v>
      </c>
      <c r="F11" s="33" t="s">
        <v>93</v>
      </c>
      <c r="G11" s="34">
        <v>3811.5</v>
      </c>
      <c r="H11" s="34">
        <v>1811.5</v>
      </c>
      <c r="I11" s="35">
        <v>2000</v>
      </c>
      <c r="J11" s="36">
        <v>2000</v>
      </c>
      <c r="K11" s="29">
        <v>114</v>
      </c>
      <c r="L11" s="37">
        <v>42527</v>
      </c>
      <c r="M11" s="30">
        <v>42557</v>
      </c>
      <c r="N11" s="30">
        <v>42821</v>
      </c>
      <c r="O11" s="36">
        <v>2000</v>
      </c>
      <c r="P11" s="29" t="s">
        <v>44</v>
      </c>
    </row>
    <row r="12" spans="1:16" ht="25.5">
      <c r="A12" s="29">
        <v>10</v>
      </c>
      <c r="B12" s="37">
        <v>42487</v>
      </c>
      <c r="C12" s="31" t="s">
        <v>25</v>
      </c>
      <c r="D12" s="31" t="s">
        <v>53</v>
      </c>
      <c r="E12" s="32" t="s">
        <v>41</v>
      </c>
      <c r="F12" s="33" t="s">
        <v>96</v>
      </c>
      <c r="G12" s="34">
        <v>2150.82</v>
      </c>
      <c r="H12" s="34">
        <v>1075.41</v>
      </c>
      <c r="I12" s="35">
        <v>1075.41</v>
      </c>
      <c r="J12" s="36">
        <v>1075.41</v>
      </c>
      <c r="K12" s="29">
        <v>114</v>
      </c>
      <c r="L12" s="37">
        <v>42527</v>
      </c>
      <c r="M12" s="30">
        <v>42565</v>
      </c>
      <c r="N12" s="30">
        <v>42781</v>
      </c>
      <c r="O12" s="36">
        <v>1075.41</v>
      </c>
      <c r="P12" s="29" t="s">
        <v>44</v>
      </c>
    </row>
    <row r="13" spans="1:16" ht="25.5">
      <c r="A13" s="29">
        <v>24</v>
      </c>
      <c r="B13" s="37">
        <v>42492</v>
      </c>
      <c r="C13" s="31" t="s">
        <v>22</v>
      </c>
      <c r="D13" s="35" t="s">
        <v>44</v>
      </c>
      <c r="E13" s="32" t="s">
        <v>80</v>
      </c>
      <c r="F13" s="33" t="s">
        <v>81</v>
      </c>
      <c r="G13" s="34">
        <v>1820</v>
      </c>
      <c r="H13" s="34">
        <v>455</v>
      </c>
      <c r="I13" s="35">
        <v>1365</v>
      </c>
      <c r="J13" s="36">
        <v>1365</v>
      </c>
      <c r="K13" s="29">
        <v>114</v>
      </c>
      <c r="L13" s="37">
        <v>42527</v>
      </c>
      <c r="M13" s="30">
        <v>42570</v>
      </c>
      <c r="N13" s="30">
        <v>43181</v>
      </c>
      <c r="O13" s="36">
        <v>1365</v>
      </c>
      <c r="P13" s="29" t="s">
        <v>44</v>
      </c>
    </row>
    <row r="14" spans="1:16" ht="38.25">
      <c r="A14" s="29">
        <v>26</v>
      </c>
      <c r="B14" s="37">
        <v>42492</v>
      </c>
      <c r="C14" s="31" t="s">
        <v>35</v>
      </c>
      <c r="D14" s="31" t="s">
        <v>82</v>
      </c>
      <c r="E14" s="31" t="s">
        <v>20</v>
      </c>
      <c r="F14" s="33" t="s">
        <v>103</v>
      </c>
      <c r="G14" s="34">
        <v>5996.9</v>
      </c>
      <c r="H14" s="34">
        <v>1499.25</v>
      </c>
      <c r="I14" s="35">
        <v>4497.65</v>
      </c>
      <c r="J14" s="36">
        <v>4497.65</v>
      </c>
      <c r="K14" s="29">
        <v>114</v>
      </c>
      <c r="L14" s="37">
        <v>42527</v>
      </c>
      <c r="M14" s="30">
        <v>42551</v>
      </c>
      <c r="N14" s="30">
        <v>42710</v>
      </c>
      <c r="O14" s="36">
        <v>3501.79</v>
      </c>
      <c r="P14" s="48" t="s">
        <v>108</v>
      </c>
    </row>
    <row r="15" spans="1:16" ht="25.5">
      <c r="A15" s="29">
        <v>5</v>
      </c>
      <c r="B15" s="30">
        <v>42481</v>
      </c>
      <c r="C15" s="31" t="s">
        <v>35</v>
      </c>
      <c r="D15" s="31" t="s">
        <v>6</v>
      </c>
      <c r="E15" s="32" t="s">
        <v>50</v>
      </c>
      <c r="F15" s="33" t="s">
        <v>14</v>
      </c>
      <c r="G15" s="34">
        <v>542</v>
      </c>
      <c r="H15" s="34">
        <v>135.5</v>
      </c>
      <c r="I15" s="35">
        <v>406.5</v>
      </c>
      <c r="J15" s="36">
        <v>406.5</v>
      </c>
      <c r="K15" s="29">
        <v>108</v>
      </c>
      <c r="L15" s="37">
        <v>42527</v>
      </c>
      <c r="M15" s="30">
        <v>42557</v>
      </c>
      <c r="N15" s="30">
        <v>42662</v>
      </c>
      <c r="O15" s="36">
        <v>406.5</v>
      </c>
      <c r="P15" s="35" t="s">
        <v>44</v>
      </c>
    </row>
    <row r="16" spans="1:16" ht="36" customHeight="1">
      <c r="A16" s="29">
        <v>12</v>
      </c>
      <c r="B16" s="37">
        <v>42489</v>
      </c>
      <c r="C16" s="31" t="s">
        <v>55</v>
      </c>
      <c r="D16" s="31" t="s">
        <v>54</v>
      </c>
      <c r="E16" s="31" t="s">
        <v>56</v>
      </c>
      <c r="F16" s="33" t="s">
        <v>57</v>
      </c>
      <c r="G16" s="34">
        <v>2403</v>
      </c>
      <c r="H16" s="34">
        <v>600.75</v>
      </c>
      <c r="I16" s="35">
        <v>1802.25</v>
      </c>
      <c r="J16" s="36">
        <v>1802.25</v>
      </c>
      <c r="K16" s="29">
        <v>108</v>
      </c>
      <c r="L16" s="37">
        <v>42527</v>
      </c>
      <c r="M16" s="30">
        <v>42558</v>
      </c>
      <c r="N16" s="30">
        <v>42783</v>
      </c>
      <c r="O16" s="36">
        <v>1802.25</v>
      </c>
      <c r="P16" s="29" t="s">
        <v>44</v>
      </c>
    </row>
    <row r="17" spans="1:16" ht="38.25">
      <c r="A17" s="29">
        <v>15</v>
      </c>
      <c r="B17" s="37">
        <v>42492</v>
      </c>
      <c r="C17" s="31" t="s">
        <v>35</v>
      </c>
      <c r="D17" s="31" t="s">
        <v>63</v>
      </c>
      <c r="E17" s="32" t="s">
        <v>64</v>
      </c>
      <c r="F17" s="32" t="s">
        <v>90</v>
      </c>
      <c r="G17" s="34">
        <v>1923</v>
      </c>
      <c r="H17" s="34">
        <v>480.75</v>
      </c>
      <c r="I17" s="35">
        <v>1442.25</v>
      </c>
      <c r="J17" s="36">
        <v>1442.25</v>
      </c>
      <c r="K17" s="29">
        <v>108</v>
      </c>
      <c r="L17" s="37">
        <v>42527</v>
      </c>
      <c r="M17" s="30">
        <v>42598</v>
      </c>
      <c r="N17" s="30">
        <v>42955</v>
      </c>
      <c r="O17" s="36">
        <v>1442.25</v>
      </c>
      <c r="P17" s="29" t="s">
        <v>44</v>
      </c>
    </row>
    <row r="18" spans="1:16" ht="45.75" customHeight="1">
      <c r="A18" s="29">
        <v>17</v>
      </c>
      <c r="B18" s="37">
        <v>42492</v>
      </c>
      <c r="C18" s="31" t="s">
        <v>35</v>
      </c>
      <c r="D18" s="31" t="s">
        <v>63</v>
      </c>
      <c r="E18" s="32" t="s">
        <v>65</v>
      </c>
      <c r="F18" s="33" t="s">
        <v>92</v>
      </c>
      <c r="G18" s="34">
        <v>2537.4</v>
      </c>
      <c r="H18" s="34">
        <v>634.35</v>
      </c>
      <c r="I18" s="35">
        <v>1903.05</v>
      </c>
      <c r="J18" s="36">
        <v>1903.05</v>
      </c>
      <c r="K18" s="29">
        <v>108</v>
      </c>
      <c r="L18" s="37">
        <v>42527</v>
      </c>
      <c r="M18" s="30">
        <v>42598</v>
      </c>
      <c r="N18" s="30">
        <v>42928</v>
      </c>
      <c r="O18" s="36">
        <v>1903.05</v>
      </c>
      <c r="P18" s="29" t="s">
        <v>44</v>
      </c>
    </row>
    <row r="19" spans="1:16" ht="43.5" customHeight="1">
      <c r="A19" s="10">
        <v>18</v>
      </c>
      <c r="B19" s="39">
        <v>42492</v>
      </c>
      <c r="C19" s="47" t="s">
        <v>35</v>
      </c>
      <c r="D19" s="47" t="s">
        <v>63</v>
      </c>
      <c r="E19" s="42" t="s">
        <v>67</v>
      </c>
      <c r="F19" s="40" t="s">
        <v>106</v>
      </c>
      <c r="G19" s="43">
        <v>1882</v>
      </c>
      <c r="H19" s="43">
        <v>470.5</v>
      </c>
      <c r="I19" s="41">
        <v>1411.5</v>
      </c>
      <c r="J19" s="44">
        <v>1411.5</v>
      </c>
      <c r="K19" s="45">
        <v>108</v>
      </c>
      <c r="L19" s="39">
        <v>42527</v>
      </c>
      <c r="M19" s="46">
        <v>42598</v>
      </c>
      <c r="N19" s="10"/>
      <c r="O19" s="16"/>
      <c r="P19" s="23"/>
    </row>
    <row r="20" spans="1:16" s="5" customFormat="1" ht="45.75" customHeight="1">
      <c r="A20" s="29">
        <v>21</v>
      </c>
      <c r="B20" s="37">
        <v>42492</v>
      </c>
      <c r="C20" s="31" t="s">
        <v>71</v>
      </c>
      <c r="D20" s="31" t="s">
        <v>72</v>
      </c>
      <c r="E20" s="32" t="s">
        <v>73</v>
      </c>
      <c r="F20" s="33" t="s">
        <v>74</v>
      </c>
      <c r="G20" s="34">
        <v>3600</v>
      </c>
      <c r="H20" s="34">
        <v>1600</v>
      </c>
      <c r="I20" s="35">
        <v>2000</v>
      </c>
      <c r="J20" s="36">
        <v>2000</v>
      </c>
      <c r="K20" s="29">
        <v>108</v>
      </c>
      <c r="L20" s="37">
        <v>42527</v>
      </c>
      <c r="M20" s="30">
        <v>42559</v>
      </c>
      <c r="N20" s="30">
        <v>42955</v>
      </c>
      <c r="O20" s="36">
        <v>2000</v>
      </c>
      <c r="P20" s="29" t="s">
        <v>44</v>
      </c>
    </row>
    <row r="21" spans="1:16" s="5" customFormat="1" ht="25.5">
      <c r="A21" s="29">
        <v>25</v>
      </c>
      <c r="B21" s="37">
        <v>42492</v>
      </c>
      <c r="C21" s="31" t="s">
        <v>35</v>
      </c>
      <c r="D21" s="31" t="s">
        <v>26</v>
      </c>
      <c r="E21" s="31" t="s">
        <v>27</v>
      </c>
      <c r="F21" s="33" t="s">
        <v>46</v>
      </c>
      <c r="G21" s="34">
        <v>1620</v>
      </c>
      <c r="H21" s="34">
        <v>405</v>
      </c>
      <c r="I21" s="35">
        <v>1215</v>
      </c>
      <c r="J21" s="36">
        <v>1215</v>
      </c>
      <c r="K21" s="29">
        <v>108</v>
      </c>
      <c r="L21" s="37">
        <v>42527</v>
      </c>
      <c r="M21" s="30">
        <v>42620</v>
      </c>
      <c r="N21" s="30">
        <v>43157</v>
      </c>
      <c r="O21" s="36">
        <v>1215</v>
      </c>
      <c r="P21" s="29" t="s">
        <v>44</v>
      </c>
    </row>
    <row r="22" spans="1:16" ht="25.5">
      <c r="A22" s="29">
        <v>29</v>
      </c>
      <c r="B22" s="37">
        <v>42492</v>
      </c>
      <c r="C22" s="31" t="s">
        <v>43</v>
      </c>
      <c r="D22" s="31" t="s">
        <v>38</v>
      </c>
      <c r="E22" s="32" t="s">
        <v>16</v>
      </c>
      <c r="F22" s="33" t="s">
        <v>61</v>
      </c>
      <c r="G22" s="34">
        <v>28024</v>
      </c>
      <c r="H22" s="34">
        <v>8024</v>
      </c>
      <c r="I22" s="34">
        <v>20000</v>
      </c>
      <c r="J22" s="36">
        <v>20000</v>
      </c>
      <c r="K22" s="29">
        <v>108</v>
      </c>
      <c r="L22" s="37">
        <v>42541</v>
      </c>
      <c r="M22" s="30">
        <v>42599</v>
      </c>
      <c r="N22" s="30">
        <v>42901</v>
      </c>
      <c r="O22" s="36">
        <v>20000</v>
      </c>
      <c r="P22" s="29" t="s">
        <v>44</v>
      </c>
    </row>
    <row r="23" spans="1:16" ht="25.5">
      <c r="A23" s="29">
        <v>1</v>
      </c>
      <c r="B23" s="37">
        <v>42464</v>
      </c>
      <c r="C23" s="31" t="s">
        <v>35</v>
      </c>
      <c r="D23" s="31" t="s">
        <v>6</v>
      </c>
      <c r="E23" s="32" t="s">
        <v>13</v>
      </c>
      <c r="F23" s="33" t="s">
        <v>46</v>
      </c>
      <c r="G23" s="34">
        <v>1830</v>
      </c>
      <c r="H23" s="34">
        <v>457.5</v>
      </c>
      <c r="I23" s="35">
        <v>1372.5</v>
      </c>
      <c r="J23" s="36">
        <v>1372.5</v>
      </c>
      <c r="K23" s="29">
        <v>102</v>
      </c>
      <c r="L23" s="37">
        <v>42541</v>
      </c>
      <c r="M23" s="37">
        <v>42563</v>
      </c>
      <c r="N23" s="37">
        <v>42796</v>
      </c>
      <c r="O23" s="36">
        <v>1372.5</v>
      </c>
      <c r="P23" s="29" t="s">
        <v>44</v>
      </c>
    </row>
    <row r="24" spans="1:16" ht="25.5">
      <c r="A24" s="45">
        <v>6</v>
      </c>
      <c r="B24" s="46">
        <v>42485</v>
      </c>
      <c r="C24" s="47" t="s">
        <v>51</v>
      </c>
      <c r="D24" s="47" t="s">
        <v>37</v>
      </c>
      <c r="E24" s="42" t="s">
        <v>15</v>
      </c>
      <c r="F24" s="40" t="s">
        <v>46</v>
      </c>
      <c r="G24" s="43">
        <v>1822</v>
      </c>
      <c r="H24" s="43">
        <v>455.5</v>
      </c>
      <c r="I24" s="41">
        <v>1366.5</v>
      </c>
      <c r="J24" s="44">
        <v>1366.5</v>
      </c>
      <c r="K24" s="45">
        <v>102</v>
      </c>
      <c r="L24" s="39">
        <v>42541</v>
      </c>
      <c r="M24" s="46">
        <v>42559</v>
      </c>
      <c r="N24" s="12"/>
      <c r="O24" s="13"/>
      <c r="P24" s="21"/>
    </row>
    <row r="25" spans="1:16" ht="38.25">
      <c r="A25" s="10">
        <v>16</v>
      </c>
      <c r="B25" s="39">
        <v>42492</v>
      </c>
      <c r="C25" s="47" t="s">
        <v>35</v>
      </c>
      <c r="D25" s="47" t="s">
        <v>63</v>
      </c>
      <c r="E25" s="42" t="s">
        <v>66</v>
      </c>
      <c r="F25" s="40" t="s">
        <v>91</v>
      </c>
      <c r="G25" s="43">
        <v>2582</v>
      </c>
      <c r="H25" s="43">
        <v>645.5</v>
      </c>
      <c r="I25" s="41">
        <v>1936.5</v>
      </c>
      <c r="J25" s="44">
        <v>1936.5</v>
      </c>
      <c r="K25" s="45">
        <v>102</v>
      </c>
      <c r="L25" s="39">
        <v>42541</v>
      </c>
      <c r="M25" s="46">
        <v>42598</v>
      </c>
      <c r="N25" s="15"/>
      <c r="O25" s="11"/>
      <c r="P25" s="10"/>
    </row>
    <row r="26" spans="1:16" ht="25.5">
      <c r="A26" s="29">
        <v>23</v>
      </c>
      <c r="B26" s="37">
        <v>42492</v>
      </c>
      <c r="C26" s="31" t="s">
        <v>78</v>
      </c>
      <c r="D26" s="31" t="s">
        <v>76</v>
      </c>
      <c r="E26" s="32" t="s">
        <v>79</v>
      </c>
      <c r="F26" s="33" t="s">
        <v>104</v>
      </c>
      <c r="G26" s="34">
        <v>2081.2</v>
      </c>
      <c r="H26" s="34">
        <v>1040.6</v>
      </c>
      <c r="I26" s="35">
        <v>1040.6</v>
      </c>
      <c r="J26" s="36">
        <v>1040.6</v>
      </c>
      <c r="K26" s="38">
        <v>102</v>
      </c>
      <c r="L26" s="37">
        <v>42541</v>
      </c>
      <c r="M26" s="30">
        <v>42627</v>
      </c>
      <c r="N26" s="30">
        <v>42657</v>
      </c>
      <c r="O26" s="36">
        <v>1040.6</v>
      </c>
      <c r="P26" s="35" t="s">
        <v>44</v>
      </c>
    </row>
    <row r="27" spans="1:16" ht="25.5">
      <c r="A27" s="29">
        <v>2</v>
      </c>
      <c r="B27" s="30">
        <v>42467</v>
      </c>
      <c r="C27" s="31" t="s">
        <v>35</v>
      </c>
      <c r="D27" s="31" t="s">
        <v>6</v>
      </c>
      <c r="E27" s="32" t="s">
        <v>47</v>
      </c>
      <c r="F27" s="33" t="s">
        <v>14</v>
      </c>
      <c r="G27" s="34">
        <v>483</v>
      </c>
      <c r="H27" s="34">
        <v>120.75</v>
      </c>
      <c r="I27" s="35">
        <v>362.25</v>
      </c>
      <c r="J27" s="36">
        <v>362.25</v>
      </c>
      <c r="K27" s="29">
        <v>96</v>
      </c>
      <c r="L27" s="37">
        <v>42541</v>
      </c>
      <c r="M27" s="30">
        <v>42557</v>
      </c>
      <c r="N27" s="30">
        <v>42662</v>
      </c>
      <c r="O27" s="36">
        <v>362.25</v>
      </c>
      <c r="P27" s="35" t="s">
        <v>44</v>
      </c>
    </row>
    <row r="28" spans="1:16" ht="38.25">
      <c r="A28" s="29">
        <v>14</v>
      </c>
      <c r="B28" s="37">
        <v>42492</v>
      </c>
      <c r="C28" s="31" t="s">
        <v>35</v>
      </c>
      <c r="D28" s="31" t="s">
        <v>62</v>
      </c>
      <c r="E28" s="32" t="s">
        <v>32</v>
      </c>
      <c r="F28" s="32" t="s">
        <v>105</v>
      </c>
      <c r="G28" s="34">
        <v>3315.4</v>
      </c>
      <c r="H28" s="34">
        <v>1315.4</v>
      </c>
      <c r="I28" s="35">
        <v>2000</v>
      </c>
      <c r="J28" s="36">
        <v>1320</v>
      </c>
      <c r="K28" s="29">
        <v>96</v>
      </c>
      <c r="L28" s="37">
        <v>42541</v>
      </c>
      <c r="M28" s="30">
        <v>42578</v>
      </c>
      <c r="N28" s="30">
        <v>42851</v>
      </c>
      <c r="O28" s="29">
        <v>1095</v>
      </c>
      <c r="P28" s="48" t="s">
        <v>109</v>
      </c>
    </row>
    <row r="29" spans="1:16" ht="38.25">
      <c r="A29" s="29">
        <v>19</v>
      </c>
      <c r="B29" s="37">
        <v>42492</v>
      </c>
      <c r="C29" s="31" t="s">
        <v>35</v>
      </c>
      <c r="D29" s="31" t="s">
        <v>63</v>
      </c>
      <c r="E29" s="32" t="s">
        <v>68</v>
      </c>
      <c r="F29" s="33" t="s">
        <v>91</v>
      </c>
      <c r="G29" s="34">
        <v>2240</v>
      </c>
      <c r="H29" s="34">
        <v>560</v>
      </c>
      <c r="I29" s="35">
        <v>1680</v>
      </c>
      <c r="J29" s="36">
        <v>1680</v>
      </c>
      <c r="K29" s="29">
        <v>96</v>
      </c>
      <c r="L29" s="37">
        <v>42541</v>
      </c>
      <c r="M29" s="30">
        <v>42598</v>
      </c>
      <c r="N29" s="30">
        <v>42955</v>
      </c>
      <c r="O29" s="36">
        <v>1680</v>
      </c>
      <c r="P29" s="29" t="s">
        <v>44</v>
      </c>
    </row>
    <row r="30" spans="1:16" ht="25.5">
      <c r="A30" s="52">
        <v>22</v>
      </c>
      <c r="B30" s="37">
        <v>42492</v>
      </c>
      <c r="C30" s="33" t="s">
        <v>75</v>
      </c>
      <c r="D30" s="31" t="s">
        <v>76</v>
      </c>
      <c r="E30" s="33" t="s">
        <v>77</v>
      </c>
      <c r="F30" s="33" t="s">
        <v>30</v>
      </c>
      <c r="G30" s="49">
        <v>2200</v>
      </c>
      <c r="H30" s="49">
        <v>550</v>
      </c>
      <c r="I30" s="50">
        <v>1650</v>
      </c>
      <c r="J30" s="51">
        <v>1650</v>
      </c>
      <c r="K30" s="52">
        <v>96</v>
      </c>
      <c r="L30" s="37">
        <v>42541</v>
      </c>
      <c r="M30" s="30">
        <v>42562</v>
      </c>
      <c r="N30" s="30">
        <v>42723</v>
      </c>
      <c r="O30" s="51">
        <v>1650</v>
      </c>
      <c r="P30" s="35" t="s">
        <v>44</v>
      </c>
    </row>
    <row r="31" spans="1:16" ht="51">
      <c r="A31" s="10">
        <v>27</v>
      </c>
      <c r="B31" s="39">
        <v>42492</v>
      </c>
      <c r="C31" s="47" t="s">
        <v>35</v>
      </c>
      <c r="D31" s="47" t="s">
        <v>83</v>
      </c>
      <c r="E31" s="42" t="s">
        <v>19</v>
      </c>
      <c r="F31" s="40" t="s">
        <v>107</v>
      </c>
      <c r="G31" s="43">
        <v>32943.26</v>
      </c>
      <c r="H31" s="43">
        <v>10943.26</v>
      </c>
      <c r="I31" s="41">
        <v>22000</v>
      </c>
      <c r="J31" s="44">
        <v>2000</v>
      </c>
      <c r="K31" s="45">
        <v>96</v>
      </c>
      <c r="L31" s="39">
        <v>42541</v>
      </c>
      <c r="M31" s="46">
        <v>42643</v>
      </c>
      <c r="N31" s="10"/>
      <c r="O31" s="14"/>
      <c r="P31" s="22" t="s">
        <v>98</v>
      </c>
    </row>
    <row r="32" spans="1:16" ht="25.5">
      <c r="A32" s="29">
        <v>28</v>
      </c>
      <c r="B32" s="37">
        <v>42492</v>
      </c>
      <c r="C32" s="31" t="s">
        <v>84</v>
      </c>
      <c r="D32" s="31" t="s">
        <v>85</v>
      </c>
      <c r="E32" s="32" t="s">
        <v>31</v>
      </c>
      <c r="F32" s="33" t="s">
        <v>86</v>
      </c>
      <c r="G32" s="34">
        <v>9728.17</v>
      </c>
      <c r="H32" s="34">
        <v>2432.04</v>
      </c>
      <c r="I32" s="35">
        <v>7296.13</v>
      </c>
      <c r="J32" s="36">
        <v>7296.13</v>
      </c>
      <c r="K32" s="29">
        <v>96</v>
      </c>
      <c r="L32" s="37">
        <v>42541</v>
      </c>
      <c r="M32" s="30">
        <v>42559</v>
      </c>
      <c r="N32" s="30">
        <v>42744</v>
      </c>
      <c r="O32" s="36">
        <v>7296.13</v>
      </c>
      <c r="P32" s="35" t="s">
        <v>44</v>
      </c>
    </row>
    <row r="33" spans="1:16" s="5" customFormat="1" ht="38.25">
      <c r="A33" s="29">
        <v>8</v>
      </c>
      <c r="B33" s="37">
        <v>42487</v>
      </c>
      <c r="C33" s="31" t="s">
        <v>35</v>
      </c>
      <c r="D33" s="31" t="s">
        <v>6</v>
      </c>
      <c r="E33" s="32" t="s">
        <v>52</v>
      </c>
      <c r="F33" s="33" t="s">
        <v>33</v>
      </c>
      <c r="G33" s="34">
        <v>730</v>
      </c>
      <c r="H33" s="34">
        <v>182.5</v>
      </c>
      <c r="I33" s="35">
        <v>547.5</v>
      </c>
      <c r="J33" s="36">
        <v>547.5</v>
      </c>
      <c r="K33" s="29">
        <v>90</v>
      </c>
      <c r="L33" s="37">
        <v>42541</v>
      </c>
      <c r="M33" s="30">
        <v>42563</v>
      </c>
      <c r="N33" s="30">
        <v>42697</v>
      </c>
      <c r="O33" s="36">
        <v>547.5</v>
      </c>
      <c r="P33" s="35" t="s">
        <v>44</v>
      </c>
    </row>
    <row r="34" spans="2:10" ht="12.75">
      <c r="B34" s="1"/>
      <c r="F34" s="17" t="s">
        <v>34</v>
      </c>
      <c r="G34" s="27">
        <f>SUM(G5:G33)</f>
        <v>163376.97999999998</v>
      </c>
      <c r="H34" s="27">
        <f>SUM(H5:H33)</f>
        <v>55564.04</v>
      </c>
      <c r="I34" s="17">
        <f>SUM(I5:I33)</f>
        <v>107812.94</v>
      </c>
      <c r="J34" s="28">
        <f>SUM(J5:J33)</f>
        <v>81479.08000000002</v>
      </c>
    </row>
  </sheetData>
  <sheetProtection/>
  <mergeCells count="1">
    <mergeCell ref="A2:P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2018-04-17T08:16:08Z</dcterms:modified>
  <cp:category/>
  <cp:version/>
  <cp:contentType/>
  <cp:contentStatus/>
</cp:coreProperties>
</file>