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Sintija\Downloads\"/>
    </mc:Choice>
  </mc:AlternateContent>
  <xr:revisionPtr revIDLastSave="0" documentId="8_{BB615D72-AEBE-441F-A8F3-C2E1873D3A6E}" xr6:coauthVersionLast="47" xr6:coauthVersionMax="47" xr10:uidLastSave="{00000000-0000-0000-0000-000000000000}"/>
  <bookViews>
    <workbookView xWindow="-120" yWindow="-120" windowWidth="24240" windowHeight="13140" xr2:uid="{00000000-000D-0000-FFFF-FFFF00000000}"/>
  </bookViews>
  <sheets>
    <sheet name="Lap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5" i="1" l="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alcChain>
</file>

<file path=xl/sharedStrings.xml><?xml version="1.0" encoding="utf-8"?>
<sst xmlns="http://schemas.openxmlformats.org/spreadsheetml/2006/main" count="137" uniqueCount="100">
  <si>
    <t>1.1.</t>
  </si>
  <si>
    <t>pakalpojumu ņēmēju kategorijas:</t>
  </si>
  <si>
    <t>1.1.1.</t>
  </si>
  <si>
    <t>1.1.2.</t>
  </si>
  <si>
    <t>publiskas konferences un semināri;</t>
  </si>
  <si>
    <t>1.1.3.</t>
  </si>
  <si>
    <t>slēgti privāti un korporatīvi pasākumi.</t>
  </si>
  <si>
    <t>1.2.</t>
  </si>
  <si>
    <t>telpu nomas termiņi:</t>
  </si>
  <si>
    <t>1.2.1.</t>
  </si>
  <si>
    <t>1.2.2.</t>
  </si>
  <si>
    <t>2.1.</t>
  </si>
  <si>
    <t>2.2.</t>
  </si>
  <si>
    <t>tirgus cena attiecīgajā pakalpojumu grupā, kas veidota, veicot līdzīgu pakalpojumu sniedzēju telpu un aprīkojuma nomas maksas izpēti;</t>
  </si>
  <si>
    <t>2.3.</t>
  </si>
  <si>
    <t>pasākumu kategorijas atbilstība Koncertzāles Pilnvarojuma un Deleģēšanas līgumos ietvertajiem uzdevumiem.</t>
  </si>
  <si>
    <t>Telpa</t>
  </si>
  <si>
    <t>Kateogorija</t>
  </si>
  <si>
    <t>Nomas periods</t>
  </si>
  <si>
    <t>Cena EUR (bez PVN)</t>
  </si>
  <si>
    <t>Cena EUR (ar PVN)</t>
  </si>
  <si>
    <t>pilna diena</t>
  </si>
  <si>
    <t>nepilna diena</t>
  </si>
  <si>
    <t>Atlaides summētas netiek.</t>
  </si>
  <si>
    <t>1.</t>
  </si>
  <si>
    <t>Telpu nomas izcenojumi veidoti atbilstoši šādām kategorijām:</t>
  </si>
  <si>
    <t>regulāri deju mēģinājumi kolektīviem vai individuāli</t>
  </si>
  <si>
    <t>1 mēnesis</t>
  </si>
  <si>
    <t>1 stunda</t>
  </si>
  <si>
    <t>ģērbtuves vajadzībām</t>
  </si>
  <si>
    <t>mākslas un kultūras pasākumi - koncerti, izrādes, filmas, balets, deju uzvedumi, u.tml.;</t>
  </si>
  <si>
    <t>mākslas un kultūras pasākumi</t>
  </si>
  <si>
    <t xml:space="preserve">2. </t>
  </si>
  <si>
    <t xml:space="preserve">3. </t>
  </si>
  <si>
    <t xml:space="preserve">4. </t>
  </si>
  <si>
    <t xml:space="preserve">7. </t>
  </si>
  <si>
    <t xml:space="preserve">1.2.3. </t>
  </si>
  <si>
    <t>1.2.4.</t>
  </si>
  <si>
    <t>nepilna diena - 5 stundas;</t>
  </si>
  <si>
    <t>Cenā iekļauts</t>
  </si>
  <si>
    <t>zāle, krēsli un aizslietņi</t>
  </si>
  <si>
    <t>Visu telpu nomas maksai piemēro atlaides šādos gadījumos:</t>
  </si>
  <si>
    <t>6.1.</t>
  </si>
  <si>
    <t xml:space="preserve">Telpu nomas maksai piemēro uzcenojumu šādos gadījumos: </t>
  </si>
  <si>
    <t>3.10. 6.stāva foajē</t>
  </si>
  <si>
    <t>3.12. Tirdzniecības platība</t>
  </si>
  <si>
    <t>pilna diena ar kulisēm</t>
  </si>
  <si>
    <t>pilna diena bez kulisēm</t>
  </si>
  <si>
    <t>nepilna diena ar kulisēm</t>
  </si>
  <si>
    <t>nepilna diena bez kulisēm</t>
  </si>
  <si>
    <t>publiskas konferences un semināri, slēgti privāti un korporatīvi pasākumi</t>
  </si>
  <si>
    <t xml:space="preserve">5. </t>
  </si>
  <si>
    <t xml:space="preserve">Noteikt vienas stundas nomas maksu 30% apmērā no telpu nomas pamatcenas pilnai dienai, ja nomnieks pārsniedz līgumā norādīto nomas periodu klātesot apmeklētājiem. </t>
  </si>
  <si>
    <t>6.</t>
  </si>
  <si>
    <t>7.1.</t>
  </si>
  <si>
    <t>7.2.</t>
  </si>
  <si>
    <t xml:space="preserve">8. </t>
  </si>
  <si>
    <t>Koncertzāles telpu nomas pašizmaksas aprēķins (aprēķinā ietverta telpu, obligātā personāla un pamataprīkojuma pašizmaksa);</t>
  </si>
  <si>
    <t>pasākums</t>
  </si>
  <si>
    <t>mākslas, kultūras un izglītības pasākumi</t>
  </si>
  <si>
    <t>Koncertzāles telpu un pamataprīkojuma nomas maksas pamatcenas:</t>
  </si>
  <si>
    <t xml:space="preserve">Noteikt vienas stundas nomas maksu 15% apmērā no telpu nomas pamatcenas pilnai dienai, ja nomnieks veic uzbūvi vai demontāžu (bez apmeklētājiem) pirms vai pēc nomas līgumā norādītā nomas perioda par katru stundu. </t>
  </si>
  <si>
    <t>40% uzcenojums telpu nomas pamatcenai, ja vienas dienas laikā tiek rīkoti divi viens otram sekojoši pasākumi (papildkoncerts).</t>
  </si>
  <si>
    <t>KONCERTZĀLES “LIELAIS DZINTARS” TELPU NOMAS MAKSAS PAKALPOJUMA CENRĀDIS</t>
  </si>
  <si>
    <t xml:space="preserve">6.2. </t>
  </si>
  <si>
    <t>6.3.</t>
  </si>
  <si>
    <t>Zāle ar balkonu, 180 krēsli, 2 mākslinieku ģērbtuves, publiskā zona, apmeklētāju garderobe, skaņas un gaismas pamataprīkojums, pamata apkalpojošais personāls. Konferencēm, semināriem, slēgtajiem pasākumiem - papildus 2 radio mikrofoni, 2 monitori, konferencēm, semināriem - projektors, lektora tribīne, ekrāns</t>
  </si>
  <si>
    <t>Zāle, publiskā zona, aizskatuves zona, 2 mākslinieku ģērbtuves, dušas telpa, publikas garderobe, pamata apkalpojošais personāls</t>
  </si>
  <si>
    <t>Telpa bez papildu aprīkojuma, pamatpersonāls</t>
  </si>
  <si>
    <t>Telpa, pamatpersonāls</t>
  </si>
  <si>
    <t>Telpas daļa, pamatpersonāls</t>
  </si>
  <si>
    <t>Telpa, pamatpersonāls, 1 tehniskais galds, 2 krēsli</t>
  </si>
  <si>
    <t xml:space="preserve">Telpa ar WC </t>
  </si>
  <si>
    <t>Zāle bez aprīkojuma, pamatpersonāls</t>
  </si>
  <si>
    <t>pilna diena ar EXPO zonu</t>
  </si>
  <si>
    <t>pilna diena ar EXPO un ēdināšanas zonu</t>
  </si>
  <si>
    <r>
      <t xml:space="preserve">3.1. </t>
    </r>
    <r>
      <rPr>
        <b/>
        <sz val="10"/>
        <rFont val="Arial"/>
        <family val="2"/>
        <charset val="186"/>
      </rPr>
      <t xml:space="preserve">Lielā zāle </t>
    </r>
    <r>
      <rPr>
        <sz val="10"/>
        <rFont val="Arial"/>
        <family val="2"/>
        <charset val="186"/>
      </rPr>
      <t xml:space="preserve">                     (991 sēdvieta)</t>
    </r>
  </si>
  <si>
    <r>
      <t xml:space="preserve">3.3. </t>
    </r>
    <r>
      <rPr>
        <b/>
        <sz val="10"/>
        <rFont val="Arial"/>
        <family val="2"/>
        <charset val="186"/>
      </rPr>
      <t xml:space="preserve">Eksperimentālā skatuve </t>
    </r>
    <r>
      <rPr>
        <sz val="10"/>
        <rFont val="Arial"/>
        <family val="2"/>
        <charset val="186"/>
      </rPr>
      <t xml:space="preserve">                        (100 sēdvietas)</t>
    </r>
  </si>
  <si>
    <t>Telpa bez papildu aprīkojuma, pamatpersonāls,                                                 5 stāvgaldi</t>
  </si>
  <si>
    <r>
      <t>3.2.</t>
    </r>
    <r>
      <rPr>
        <b/>
        <sz val="10"/>
        <rFont val="Arial"/>
        <family val="2"/>
        <charset val="186"/>
      </rPr>
      <t xml:space="preserve"> Kamerzāle</t>
    </r>
    <r>
      <rPr>
        <sz val="10"/>
        <rFont val="Arial"/>
        <family val="2"/>
        <charset val="186"/>
      </rPr>
      <t xml:space="preserve">                                                                  (150 sēdvietas zālē,                                                        30 sēdvietas balkonā)</t>
    </r>
  </si>
  <si>
    <t>PIELIKUMS                                                                                                              Liepājas valstspilsētas pašvaldības domes 2022.gada 21.jūlija lēmumam Nr.269/11</t>
  </si>
  <si>
    <t>pilna diena, izņemot 1.2.2.apakšpunktā norādīto - 8 stundas laika posmā no pulksten 6.00 līdz pulksten 24.00;</t>
  </si>
  <si>
    <t>pilna diena Lielā zāle - 12 stundas laika posmā no pulksten 6.00 līdz pulksten 24.00;</t>
  </si>
  <si>
    <t>1 stunda (laika posmā no pulksten 6.00 līdz pulksten 24.00).</t>
  </si>
  <si>
    <t>Koncertzāles telpu un aprīkojuma nomas maksas un pakalpojumu cenas ir veidotas saskaņā ar šādiem kritērijiem:</t>
  </si>
  <si>
    <t>Zāle ar mūziķu krēsliem un standarta krēslu sistēmu apmeklētājiem, aizskatuves vestibils, apmeklētāju garderobe, 3 mākslinieku ģērbtuves, publiskā zona, skaņas un gaismas pamataprīkojums, pamata apkalpojošais personāls. Konferencēm, semināriem, slēgtajiem pasākumiem - papildus 2 radio mikrofoni, 2 monitori; konferencēm, semināriem - projektors, lektora tribīne, ekrāns. EXPO zona - 2.stāva foajē, ēdināšanas zona - mākslas telpa Civita Nova 1.stāvā.</t>
  </si>
  <si>
    <r>
      <t xml:space="preserve">3.4. </t>
    </r>
    <r>
      <rPr>
        <b/>
        <sz val="10"/>
        <rFont val="Arial"/>
        <family val="2"/>
        <charset val="186"/>
      </rPr>
      <t xml:space="preserve">Mākslas telpa </t>
    </r>
    <r>
      <rPr>
        <b/>
        <i/>
        <sz val="10"/>
        <rFont val="Arial"/>
        <family val="2"/>
        <charset val="186"/>
      </rPr>
      <t xml:space="preserve">Civita Nova </t>
    </r>
    <r>
      <rPr>
        <sz val="10"/>
        <rFont val="Arial"/>
        <family val="2"/>
        <charset val="186"/>
      </rPr>
      <t xml:space="preserve">(424 kv.m) </t>
    </r>
  </si>
  <si>
    <r>
      <t xml:space="preserve">3.5. </t>
    </r>
    <r>
      <rPr>
        <b/>
        <sz val="10"/>
        <rFont val="Arial"/>
        <family val="2"/>
        <charset val="186"/>
      </rPr>
      <t>Civita Nova 6.stāvā</t>
    </r>
    <r>
      <rPr>
        <sz val="10"/>
        <rFont val="Arial"/>
        <family val="2"/>
        <charset val="186"/>
      </rPr>
      <t xml:space="preserve">                                                      (278 kv.m)</t>
    </r>
  </si>
  <si>
    <t>atlaide 50% apmērā no telpu nomas pamatcenas, nomājot telpu tikai mēģinājuma vajadzībām (neattiecas uz telpu nomu Civita Nova 6.stāvā, regulāri deju mēģinājumi kolektīviem vai individuāli);</t>
  </si>
  <si>
    <t>atlaide 25% apmērā no telpu nomas pamatcenas, nomājot telpu atkārtota pasākuma norisei nākamajā dienā bez telpas modifikācijām;</t>
  </si>
  <si>
    <t>3.6. Ziemeļu atpūtas telpa (241 kv.m)</t>
  </si>
  <si>
    <t>3.7. 2.stāva foajē EXPO zona (280 kv.m)</t>
  </si>
  <si>
    <t>3.8. 2.stāva kafejnīca (92 kv.m)</t>
  </si>
  <si>
    <t>3.9. 3.stāva foajē (250 kv.m)</t>
  </si>
  <si>
    <t>3.11. Mākslinieku ģērbtuve (vidēji 14,28 kv.m)</t>
  </si>
  <si>
    <t>3.13. Koncertzāles āra terase 3.stāva līmenī (140 kv.m)</t>
  </si>
  <si>
    <t>3.14. Nelielu tehnisko iekārtu izvietošana koncertzālē (kases sistēmas u.tml., max 0,8 kv.m)</t>
  </si>
  <si>
    <t>3.15. Pārtikas automātu izvietošana koncertzāles publiskajā zonā (max 1 kv.m)</t>
  </si>
  <si>
    <t>atlaide 30% apmērā no telpu nomas pamatcenas, ja nekustamo īpašumu iznomā Liepājas valstspilsētas pašvaldībai vai tās iestādei, aģentūrai, kapitālsabiedrībai publiskas funkcijas vai deleģēta uzdevuma veikšanai nekomerciāliem pasākumiem, vai kas ir saistīti ar Liepājas valstspilsētas vārda popularizēšanu vai lokālpatriotisma veicināšanu.</t>
  </si>
  <si>
    <t xml:space="preserve">30% uzcenojums telpu nomas pamatcenai, ja telpu nomā valstī noteiktajās svētku dienās, izņemot Liepājas valstspilsētas pašvaldībai vai iestādei, aģentūrai, kapitālsabiedrībai publiskas funkcijas vai deleģēta pārvaldes uzdevuma veikšanai nekomerciāliem pasākumiem, vai kas ir saistīti ar Liepājas valstspilsētas vārda popularizēšanu vai lokālpatriotisma veicināšanu.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</si>
</sst>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sz val="10"/>
      <color theme="1"/>
      <name val="Arial"/>
      <family val="2"/>
    </font>
    <font>
      <sz val="12"/>
      <color rgb="FF000000"/>
      <name val="Times New Roman"/>
      <family val="1"/>
    </font>
    <font>
      <sz val="12"/>
      <name val="Times New Roman"/>
      <family val="1"/>
    </font>
    <font>
      <sz val="12"/>
      <color theme="1"/>
      <name val="Times New Roman"/>
      <family val="1"/>
    </font>
    <font>
      <sz val="11"/>
      <color theme="1"/>
      <name val="Times New Roman"/>
      <family val="1"/>
    </font>
    <font>
      <b/>
      <sz val="11"/>
      <color rgb="FF000000"/>
      <name val="Arial"/>
      <family val="2"/>
      <charset val="186"/>
    </font>
    <font>
      <sz val="10"/>
      <color rgb="FF000000"/>
      <name val="Arial"/>
      <family val="2"/>
      <charset val="186"/>
    </font>
    <font>
      <sz val="10"/>
      <name val="Arial"/>
      <family val="2"/>
      <charset val="186"/>
    </font>
    <font>
      <b/>
      <sz val="10"/>
      <name val="Arial"/>
      <family val="2"/>
      <charset val="186"/>
    </font>
    <font>
      <b/>
      <i/>
      <sz val="10"/>
      <name val="Arial"/>
      <family val="2"/>
      <charset val="186"/>
    </font>
    <font>
      <sz val="10"/>
      <color rgb="FFFF0000"/>
      <name val="Arial"/>
      <family val="2"/>
      <charset val="186"/>
    </font>
  </fonts>
  <fills count="3">
    <fill>
      <patternFill patternType="none"/>
    </fill>
    <fill>
      <patternFill patternType="gray125"/>
    </fill>
    <fill>
      <patternFill patternType="solid">
        <fgColor rgb="FFE7E6E6"/>
        <bgColor indexed="64"/>
      </patternFill>
    </fill>
  </fills>
  <borders count="19">
    <border>
      <left/>
      <right/>
      <top/>
      <bottom/>
      <diagonal/>
    </border>
    <border>
      <left/>
      <right style="medium">
        <color rgb="FFCCCCCC"/>
      </right>
      <top/>
      <bottom style="medium">
        <color rgb="FFCCCCCC"/>
      </bottom>
      <diagonal/>
    </border>
    <border>
      <left/>
      <right/>
      <top/>
      <bottom style="medium">
        <color rgb="FFCCCCCC"/>
      </bottom>
      <diagonal/>
    </border>
    <border>
      <left style="medium">
        <color rgb="FFCCCCCC"/>
      </left>
      <right/>
      <top/>
      <bottom style="medium">
        <color rgb="FFCCCCCC"/>
      </bottom>
      <diagonal/>
    </border>
    <border>
      <left style="thin">
        <color auto="1"/>
      </left>
      <right style="thin">
        <color auto="1"/>
      </right>
      <top style="thin">
        <color auto="1"/>
      </top>
      <bottom style="thin">
        <color auto="1"/>
      </bottom>
      <diagonal/>
    </border>
    <border>
      <left/>
      <right style="medium">
        <color rgb="FFCCCCCC"/>
      </right>
      <top style="medium">
        <color rgb="FFCCCCCC"/>
      </top>
      <bottom style="medium">
        <color rgb="FFCCCCCC"/>
      </bottom>
      <diagonal/>
    </border>
    <border>
      <left/>
      <right/>
      <top style="medium">
        <color rgb="FFCCCCCC"/>
      </top>
      <bottom style="medium">
        <color rgb="FFCCCCCC"/>
      </bottom>
      <diagonal/>
    </border>
    <border>
      <left style="medium">
        <color rgb="FFCCCCCC"/>
      </left>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top/>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84">
    <xf numFmtId="0" fontId="0" fillId="0" borderId="0" xfId="0"/>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8" fillId="0" borderId="4" xfId="0" applyFont="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 fillId="0" borderId="2" xfId="0" applyFont="1" applyBorder="1" applyAlignment="1">
      <alignment horizontal="left" vertical="center" wrapText="1"/>
    </xf>
    <xf numFmtId="49" fontId="2" fillId="0" borderId="8" xfId="0" applyNumberFormat="1" applyFont="1" applyBorder="1" applyAlignment="1">
      <alignment horizontal="center" vertical="center" wrapText="1"/>
    </xf>
    <xf numFmtId="49" fontId="5" fillId="0" borderId="0" xfId="0" applyNumberFormat="1" applyFont="1"/>
    <xf numFmtId="0" fontId="5" fillId="0" borderId="0" xfId="0" applyFont="1"/>
    <xf numFmtId="0" fontId="5" fillId="0" borderId="0" xfId="0" applyFont="1" applyBorder="1"/>
    <xf numFmtId="0" fontId="4" fillId="0" borderId="0" xfId="0" applyFont="1" applyBorder="1" applyAlignment="1">
      <alignment vertical="center" wrapText="1"/>
    </xf>
    <xf numFmtId="49" fontId="4" fillId="0" borderId="0" xfId="0" applyNumberFormat="1" applyFont="1" applyAlignment="1">
      <alignment horizontal="center" vertical="center"/>
    </xf>
    <xf numFmtId="0" fontId="4" fillId="0" borderId="0" xfId="0" applyFont="1"/>
    <xf numFmtId="0" fontId="5" fillId="0" borderId="0" xfId="0" applyFont="1" applyAlignment="1">
      <alignment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1" fillId="0" borderId="0" xfId="0" applyFont="1"/>
    <xf numFmtId="49" fontId="7" fillId="0" borderId="8" xfId="0" applyNumberFormat="1" applyFont="1" applyBorder="1" applyAlignment="1">
      <alignment horizontal="right" vertical="center" wrapText="1"/>
    </xf>
    <xf numFmtId="0" fontId="7" fillId="0" borderId="8" xfId="0" applyFont="1" applyBorder="1" applyAlignment="1">
      <alignment horizontal="center" vertical="center" wrapText="1"/>
    </xf>
    <xf numFmtId="0" fontId="1" fillId="0" borderId="8" xfId="0" applyFont="1" applyBorder="1" applyAlignment="1">
      <alignment vertical="center" wrapText="1"/>
    </xf>
    <xf numFmtId="0" fontId="7" fillId="0" borderId="8" xfId="0" applyFont="1" applyBorder="1" applyAlignment="1">
      <alignment vertical="center"/>
    </xf>
    <xf numFmtId="0" fontId="7" fillId="0" borderId="8" xfId="0" applyFont="1" applyBorder="1" applyAlignment="1">
      <alignment vertical="center" wrapText="1"/>
    </xf>
    <xf numFmtId="0" fontId="7" fillId="0" borderId="8" xfId="0" applyFont="1" applyBorder="1" applyAlignment="1">
      <alignment horizontal="right" vertical="center" wrapText="1"/>
    </xf>
    <xf numFmtId="0" fontId="7" fillId="0" borderId="7" xfId="0" applyFont="1" applyBorder="1" applyAlignment="1">
      <alignment horizontal="center" vertical="center" wrapText="1"/>
    </xf>
    <xf numFmtId="0" fontId="7" fillId="0" borderId="0" xfId="0" applyFont="1"/>
    <xf numFmtId="0" fontId="7" fillId="0" borderId="6" xfId="0" applyFont="1" applyBorder="1" applyAlignment="1">
      <alignment vertical="center" wrapText="1"/>
    </xf>
    <xf numFmtId="0" fontId="7" fillId="0" borderId="5" xfId="0" applyFont="1" applyBorder="1" applyAlignment="1">
      <alignment vertical="center" wrapText="1"/>
    </xf>
    <xf numFmtId="0" fontId="7" fillId="0" borderId="0" xfId="0" applyFont="1" applyAlignment="1">
      <alignment horizontal="left" vertical="center"/>
    </xf>
    <xf numFmtId="0" fontId="7" fillId="0" borderId="8" xfId="0" applyFont="1" applyBorder="1" applyAlignment="1">
      <alignment horizontal="left" vertical="center" wrapText="1"/>
    </xf>
    <xf numFmtId="0" fontId="1" fillId="0" borderId="8" xfId="0" applyFont="1" applyBorder="1" applyAlignment="1">
      <alignment horizontal="left" vertical="center" wrapText="1"/>
    </xf>
    <xf numFmtId="49" fontId="1" fillId="0" borderId="9" xfId="0" applyNumberFormat="1" applyFont="1" applyBorder="1" applyAlignment="1">
      <alignment vertical="center" wrapText="1"/>
    </xf>
    <xf numFmtId="0" fontId="1" fillId="0" borderId="9" xfId="0" applyFont="1" applyBorder="1" applyAlignment="1">
      <alignment vertical="center" wrapText="1"/>
    </xf>
    <xf numFmtId="0" fontId="8" fillId="2" borderId="4" xfId="0" applyFont="1" applyFill="1" applyBorder="1" applyAlignment="1">
      <alignment horizontal="center" vertical="center" wrapText="1"/>
    </xf>
    <xf numFmtId="0" fontId="8" fillId="0" borderId="4" xfId="0" applyFont="1" applyBorder="1" applyAlignment="1">
      <alignment vertical="center" wrapText="1"/>
    </xf>
    <xf numFmtId="2" fontId="8" fillId="0" borderId="4" xfId="0" applyNumberFormat="1" applyFont="1" applyBorder="1" applyAlignment="1">
      <alignment horizontal="right" vertical="center" wrapText="1"/>
    </xf>
    <xf numFmtId="0" fontId="8" fillId="0" borderId="4" xfId="0" applyFont="1" applyBorder="1" applyAlignment="1">
      <alignment horizontal="right" vertical="center" wrapText="1"/>
    </xf>
    <xf numFmtId="0" fontId="8" fillId="0" borderId="4" xfId="0" applyFont="1" applyBorder="1" applyAlignment="1">
      <alignment vertical="center"/>
    </xf>
    <xf numFmtId="0" fontId="8" fillId="0" borderId="4" xfId="0" applyFont="1" applyFill="1" applyBorder="1" applyAlignment="1">
      <alignment horizontal="lef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11" fillId="0" borderId="10" xfId="0" applyFont="1" applyBorder="1" applyAlignment="1">
      <alignment horizontal="right" wrapText="1"/>
    </xf>
    <xf numFmtId="0" fontId="11" fillId="0" borderId="10" xfId="0" applyFont="1" applyBorder="1" applyAlignment="1">
      <alignment horizontal="right" vertical="center" wrapText="1"/>
    </xf>
    <xf numFmtId="49" fontId="1" fillId="0" borderId="8"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1" fillId="0" borderId="8" xfId="0" applyNumberFormat="1" applyFont="1" applyBorder="1" applyAlignment="1">
      <alignment wrapText="1"/>
    </xf>
    <xf numFmtId="49" fontId="1" fillId="0" borderId="8" xfId="0" applyNumberFormat="1" applyFont="1" applyBorder="1" applyAlignment="1">
      <alignment horizont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8" fillId="0" borderId="5" xfId="0" applyFont="1" applyBorder="1" applyAlignment="1">
      <alignment vertical="center" wrapText="1"/>
    </xf>
    <xf numFmtId="49" fontId="7" fillId="0" borderId="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7" fillId="0" borderId="5" xfId="0" applyFont="1" applyBorder="1" applyAlignment="1">
      <alignment horizontal="left" vertical="center"/>
    </xf>
    <xf numFmtId="0" fontId="8" fillId="2" borderId="4" xfId="0" applyFont="1" applyFill="1" applyBorder="1" applyAlignment="1">
      <alignment horizontal="center" vertical="center" wrapText="1"/>
    </xf>
    <xf numFmtId="0" fontId="8" fillId="0" borderId="18" xfId="0" applyFont="1" applyBorder="1" applyAlignment="1">
      <alignment horizontal="left" vertical="center" wrapText="1"/>
    </xf>
    <xf numFmtId="0" fontId="8" fillId="0" borderId="4" xfId="0" applyFont="1" applyBorder="1" applyAlignment="1">
      <alignment vertical="center" wrapText="1"/>
    </xf>
    <xf numFmtId="0" fontId="8" fillId="0" borderId="17" xfId="0" applyFont="1" applyBorder="1" applyAlignment="1">
      <alignment vertical="center" wrapText="1"/>
    </xf>
    <xf numFmtId="0" fontId="8" fillId="0" borderId="4" xfId="0" applyFont="1" applyBorder="1" applyAlignment="1">
      <alignment horizontal="left" wrapText="1"/>
    </xf>
    <xf numFmtId="0" fontId="8"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E8F9-8DE1-42AA-8389-775CA9B2DB63}">
  <sheetPr>
    <pageSetUpPr fitToPage="1"/>
  </sheetPr>
  <dimension ref="A1:N176"/>
  <sheetViews>
    <sheetView tabSelected="1" workbookViewId="0">
      <selection activeCell="B2" sqref="B2:L2"/>
    </sheetView>
  </sheetViews>
  <sheetFormatPr defaultColWidth="8.85546875" defaultRowHeight="15" x14ac:dyDescent="0.25"/>
  <cols>
    <col min="1" max="1" width="8.85546875" style="17"/>
    <col min="2" max="2" width="9.140625" style="16"/>
    <col min="3" max="3" width="8.85546875" style="17"/>
    <col min="4" max="4" width="7.28515625" style="17" customWidth="1"/>
    <col min="5" max="5" width="8.85546875" style="17"/>
    <col min="6" max="6" width="12.85546875" style="17" customWidth="1"/>
    <col min="7" max="7" width="15" style="17" customWidth="1"/>
    <col min="8" max="8" width="12.28515625" style="17" customWidth="1"/>
    <col min="9" max="9" width="12" style="17" customWidth="1"/>
    <col min="10" max="11" width="8.85546875" style="17"/>
    <col min="12" max="12" width="28.28515625" style="17" customWidth="1"/>
    <col min="13" max="16384" width="8.85546875" style="17"/>
  </cols>
  <sheetData>
    <row r="1" spans="1:12" ht="46.9" customHeight="1" thickBot="1" x14ac:dyDescent="0.3">
      <c r="K1" s="14" t="s">
        <v>80</v>
      </c>
      <c r="L1" s="14"/>
    </row>
    <row r="2" spans="1:12" ht="15.75" thickBot="1" x14ac:dyDescent="0.3">
      <c r="B2" s="7" t="s">
        <v>63</v>
      </c>
      <c r="C2" s="6"/>
      <c r="D2" s="6"/>
      <c r="E2" s="6"/>
      <c r="F2" s="6"/>
      <c r="G2" s="6"/>
      <c r="H2" s="6"/>
      <c r="I2" s="6"/>
      <c r="J2" s="6"/>
      <c r="K2" s="6"/>
      <c r="L2" s="5"/>
    </row>
    <row r="3" spans="1:12" ht="24.75" customHeight="1" thickBot="1" x14ac:dyDescent="0.3">
      <c r="A3" s="26"/>
      <c r="B3" s="27" t="s">
        <v>24</v>
      </c>
      <c r="C3" s="10" t="s">
        <v>25</v>
      </c>
      <c r="D3" s="9"/>
      <c r="E3" s="9"/>
      <c r="F3" s="9"/>
      <c r="G3" s="9"/>
      <c r="H3" s="9"/>
      <c r="I3" s="9"/>
      <c r="J3" s="9"/>
      <c r="K3" s="9"/>
      <c r="L3" s="8"/>
    </row>
    <row r="4" spans="1:12" ht="15.75" thickBot="1" x14ac:dyDescent="0.3">
      <c r="A4" s="26"/>
      <c r="B4" s="27"/>
      <c r="C4" s="28" t="s">
        <v>0</v>
      </c>
      <c r="D4" s="10" t="s">
        <v>1</v>
      </c>
      <c r="E4" s="9"/>
      <c r="F4" s="9"/>
      <c r="G4" s="9"/>
      <c r="H4" s="9"/>
      <c r="I4" s="9"/>
      <c r="J4" s="9"/>
      <c r="K4" s="9"/>
      <c r="L4" s="8"/>
    </row>
    <row r="5" spans="1:12" ht="15.75" thickBot="1" x14ac:dyDescent="0.3">
      <c r="A5" s="26"/>
      <c r="B5" s="27"/>
      <c r="C5" s="29"/>
      <c r="D5" s="28" t="s">
        <v>2</v>
      </c>
      <c r="E5" s="30" t="s">
        <v>30</v>
      </c>
      <c r="F5" s="31"/>
      <c r="G5" s="31"/>
      <c r="H5" s="31"/>
      <c r="I5" s="31"/>
      <c r="J5" s="29"/>
      <c r="K5" s="29"/>
      <c r="L5" s="29"/>
    </row>
    <row r="6" spans="1:12" ht="15.75" thickBot="1" x14ac:dyDescent="0.3">
      <c r="A6" s="26"/>
      <c r="B6" s="27"/>
      <c r="C6" s="29"/>
      <c r="D6" s="28" t="s">
        <v>3</v>
      </c>
      <c r="E6" s="30" t="s">
        <v>4</v>
      </c>
      <c r="F6" s="31"/>
      <c r="G6" s="31"/>
      <c r="H6" s="31"/>
      <c r="I6" s="31"/>
      <c r="J6" s="29"/>
      <c r="K6" s="29"/>
      <c r="L6" s="29"/>
    </row>
    <row r="7" spans="1:12" ht="15.75" thickBot="1" x14ac:dyDescent="0.3">
      <c r="A7" s="26"/>
      <c r="B7" s="27"/>
      <c r="C7" s="29"/>
      <c r="D7" s="28" t="s">
        <v>5</v>
      </c>
      <c r="E7" s="30" t="s">
        <v>6</v>
      </c>
      <c r="F7" s="31"/>
      <c r="G7" s="31"/>
      <c r="H7" s="31"/>
      <c r="I7" s="31"/>
      <c r="J7" s="29"/>
      <c r="K7" s="29"/>
      <c r="L7" s="29"/>
    </row>
    <row r="8" spans="1:12" ht="15.75" thickBot="1" x14ac:dyDescent="0.3">
      <c r="A8" s="26"/>
      <c r="B8" s="27"/>
      <c r="C8" s="28" t="s">
        <v>7</v>
      </c>
      <c r="D8" s="10" t="s">
        <v>8</v>
      </c>
      <c r="E8" s="9"/>
      <c r="F8" s="9"/>
      <c r="G8" s="9"/>
      <c r="H8" s="9"/>
      <c r="I8" s="9"/>
      <c r="J8" s="9"/>
      <c r="K8" s="9"/>
      <c r="L8" s="8"/>
    </row>
    <row r="9" spans="1:12" ht="15.75" thickBot="1" x14ac:dyDescent="0.3">
      <c r="A9" s="26"/>
      <c r="B9" s="27"/>
      <c r="C9" s="32"/>
      <c r="D9" s="33" t="s">
        <v>9</v>
      </c>
      <c r="E9" s="34" t="s">
        <v>81</v>
      </c>
      <c r="F9" s="35"/>
      <c r="G9" s="35"/>
      <c r="H9" s="35"/>
      <c r="I9" s="35"/>
      <c r="J9" s="35"/>
      <c r="K9" s="35"/>
      <c r="L9" s="36"/>
    </row>
    <row r="10" spans="1:12" ht="15.75" thickBot="1" x14ac:dyDescent="0.3">
      <c r="A10" s="26"/>
      <c r="B10" s="27"/>
      <c r="C10" s="32"/>
      <c r="D10" s="33" t="s">
        <v>10</v>
      </c>
      <c r="E10" s="4" t="s">
        <v>82</v>
      </c>
      <c r="F10" s="4"/>
      <c r="G10" s="4"/>
      <c r="H10" s="4"/>
      <c r="I10" s="4"/>
      <c r="J10" s="4"/>
      <c r="K10" s="4"/>
      <c r="L10" s="3"/>
    </row>
    <row r="11" spans="1:12" ht="15.75" thickBot="1" x14ac:dyDescent="0.3">
      <c r="A11" s="26"/>
      <c r="B11" s="27"/>
      <c r="C11" s="32"/>
      <c r="D11" s="33" t="s">
        <v>36</v>
      </c>
      <c r="E11" s="2" t="s">
        <v>38</v>
      </c>
      <c r="F11" s="1"/>
      <c r="G11" s="1"/>
      <c r="H11" s="1"/>
      <c r="I11" s="1"/>
      <c r="J11" s="1"/>
      <c r="K11" s="1"/>
      <c r="L11" s="69"/>
    </row>
    <row r="12" spans="1:12" ht="15.75" thickBot="1" x14ac:dyDescent="0.3">
      <c r="A12" s="26"/>
      <c r="B12" s="27"/>
      <c r="C12" s="29"/>
      <c r="D12" s="28" t="s">
        <v>37</v>
      </c>
      <c r="E12" s="37" t="s">
        <v>83</v>
      </c>
      <c r="F12" s="38"/>
      <c r="G12" s="38"/>
      <c r="H12" s="38"/>
      <c r="I12" s="38"/>
      <c r="J12" s="39"/>
      <c r="K12" s="39"/>
      <c r="L12" s="39"/>
    </row>
    <row r="13" spans="1:12" ht="28.15" customHeight="1" thickBot="1" x14ac:dyDescent="0.3">
      <c r="A13" s="26"/>
      <c r="B13" s="27" t="s">
        <v>32</v>
      </c>
      <c r="C13" s="10" t="s">
        <v>84</v>
      </c>
      <c r="D13" s="9"/>
      <c r="E13" s="9"/>
      <c r="F13" s="9"/>
      <c r="G13" s="9"/>
      <c r="H13" s="9"/>
      <c r="I13" s="9"/>
      <c r="J13" s="9"/>
      <c r="K13" s="9"/>
      <c r="L13" s="8"/>
    </row>
    <row r="14" spans="1:12" ht="19.899999999999999" customHeight="1" thickBot="1" x14ac:dyDescent="0.3">
      <c r="A14" s="26"/>
      <c r="B14" s="27"/>
      <c r="C14" s="28" t="s">
        <v>11</v>
      </c>
      <c r="D14" s="10" t="s">
        <v>57</v>
      </c>
      <c r="E14" s="9"/>
      <c r="F14" s="9"/>
      <c r="G14" s="9"/>
      <c r="H14" s="9"/>
      <c r="I14" s="9"/>
      <c r="J14" s="9"/>
      <c r="K14" s="9"/>
      <c r="L14" s="8"/>
    </row>
    <row r="15" spans="1:12" ht="31.5" customHeight="1" thickBot="1" x14ac:dyDescent="0.3">
      <c r="A15" s="26"/>
      <c r="B15" s="27"/>
      <c r="C15" s="28" t="s">
        <v>12</v>
      </c>
      <c r="D15" s="10" t="s">
        <v>13</v>
      </c>
      <c r="E15" s="9"/>
      <c r="F15" s="9"/>
      <c r="G15" s="9"/>
      <c r="H15" s="9"/>
      <c r="I15" s="9"/>
      <c r="J15" s="9"/>
      <c r="K15" s="9"/>
      <c r="L15" s="8"/>
    </row>
    <row r="16" spans="1:12" ht="21" customHeight="1" thickBot="1" x14ac:dyDescent="0.3">
      <c r="A16" s="26"/>
      <c r="B16" s="27"/>
      <c r="C16" s="28" t="s">
        <v>14</v>
      </c>
      <c r="D16" s="10" t="s">
        <v>15</v>
      </c>
      <c r="E16" s="9"/>
      <c r="F16" s="9"/>
      <c r="G16" s="9"/>
      <c r="H16" s="9"/>
      <c r="I16" s="9"/>
      <c r="J16" s="9"/>
      <c r="K16" s="9"/>
      <c r="L16" s="8"/>
    </row>
    <row r="17" spans="1:12" ht="15.75" thickBot="1" x14ac:dyDescent="0.3">
      <c r="A17" s="26"/>
      <c r="B17" s="27" t="s">
        <v>33</v>
      </c>
      <c r="C17" s="10" t="s">
        <v>60</v>
      </c>
      <c r="D17" s="9"/>
      <c r="E17" s="9"/>
      <c r="F17" s="9"/>
      <c r="G17" s="9"/>
      <c r="H17" s="9"/>
      <c r="I17" s="9"/>
      <c r="J17" s="9"/>
      <c r="K17" s="9"/>
      <c r="L17" s="8"/>
    </row>
    <row r="18" spans="1:12" x14ac:dyDescent="0.25">
      <c r="A18" s="26"/>
      <c r="B18" s="40"/>
      <c r="C18" s="41"/>
      <c r="D18" s="41"/>
      <c r="E18" s="41"/>
      <c r="F18" s="41"/>
      <c r="G18" s="41"/>
      <c r="H18" s="41"/>
      <c r="I18" s="41"/>
      <c r="J18" s="41"/>
      <c r="K18" s="41"/>
      <c r="L18" s="41"/>
    </row>
    <row r="19" spans="1:12" ht="25.5" x14ac:dyDescent="0.25">
      <c r="A19" s="26"/>
      <c r="B19" s="70" t="s">
        <v>16</v>
      </c>
      <c r="C19" s="70"/>
      <c r="D19" s="70"/>
      <c r="E19" s="70" t="s">
        <v>17</v>
      </c>
      <c r="F19" s="70"/>
      <c r="G19" s="42" t="s">
        <v>18</v>
      </c>
      <c r="H19" s="42" t="s">
        <v>19</v>
      </c>
      <c r="I19" s="42" t="s">
        <v>20</v>
      </c>
      <c r="J19" s="70" t="s">
        <v>39</v>
      </c>
      <c r="K19" s="70"/>
      <c r="L19" s="70"/>
    </row>
    <row r="20" spans="1:12" ht="25.5" x14ac:dyDescent="0.25">
      <c r="A20" s="26"/>
      <c r="B20" s="72" t="s">
        <v>76</v>
      </c>
      <c r="C20" s="72"/>
      <c r="D20" s="72"/>
      <c r="E20" s="72" t="s">
        <v>59</v>
      </c>
      <c r="F20" s="72"/>
      <c r="G20" s="43" t="s">
        <v>47</v>
      </c>
      <c r="H20" s="44">
        <f>I20*100/121</f>
        <v>1570.2479338842975</v>
      </c>
      <c r="I20" s="45">
        <v>1900</v>
      </c>
      <c r="J20" s="72" t="s">
        <v>85</v>
      </c>
      <c r="K20" s="72"/>
      <c r="L20" s="72"/>
    </row>
    <row r="21" spans="1:12" ht="25.5" x14ac:dyDescent="0.25">
      <c r="A21" s="26"/>
      <c r="B21" s="72"/>
      <c r="C21" s="72"/>
      <c r="D21" s="72"/>
      <c r="E21" s="72"/>
      <c r="F21" s="72"/>
      <c r="G21" s="43" t="s">
        <v>46</v>
      </c>
      <c r="H21" s="44">
        <f>I21*100/121</f>
        <v>1818.1818181818182</v>
      </c>
      <c r="I21" s="45">
        <v>2200</v>
      </c>
      <c r="J21" s="72"/>
      <c r="K21" s="72"/>
      <c r="L21" s="72"/>
    </row>
    <row r="22" spans="1:12" ht="25.5" x14ac:dyDescent="0.25">
      <c r="A22" s="26"/>
      <c r="B22" s="72"/>
      <c r="C22" s="72"/>
      <c r="D22" s="72"/>
      <c r="E22" s="72"/>
      <c r="F22" s="72"/>
      <c r="G22" s="43" t="s">
        <v>49</v>
      </c>
      <c r="H22" s="44">
        <f t="shared" ref="H22:H55" si="0">I22*100/121</f>
        <v>1322.3140495867769</v>
      </c>
      <c r="I22" s="45">
        <v>1600</v>
      </c>
      <c r="J22" s="72"/>
      <c r="K22" s="72"/>
      <c r="L22" s="72"/>
    </row>
    <row r="23" spans="1:12" ht="25.5" x14ac:dyDescent="0.25">
      <c r="A23" s="26"/>
      <c r="B23" s="72"/>
      <c r="C23" s="72"/>
      <c r="D23" s="72"/>
      <c r="E23" s="72"/>
      <c r="F23" s="72"/>
      <c r="G23" s="43" t="s">
        <v>48</v>
      </c>
      <c r="H23" s="44">
        <f t="shared" si="0"/>
        <v>1570.2479338842975</v>
      </c>
      <c r="I23" s="45">
        <v>1900</v>
      </c>
      <c r="J23" s="72"/>
      <c r="K23" s="72"/>
      <c r="L23" s="72"/>
    </row>
    <row r="24" spans="1:12" ht="41.25" customHeight="1" x14ac:dyDescent="0.25">
      <c r="A24" s="26"/>
      <c r="B24" s="72"/>
      <c r="C24" s="72"/>
      <c r="D24" s="72"/>
      <c r="E24" s="72" t="s">
        <v>50</v>
      </c>
      <c r="F24" s="72"/>
      <c r="G24" s="43" t="s">
        <v>74</v>
      </c>
      <c r="H24" s="44">
        <f t="shared" si="0"/>
        <v>1570.2479338842975</v>
      </c>
      <c r="I24" s="45">
        <v>1900</v>
      </c>
      <c r="J24" s="72"/>
      <c r="K24" s="72"/>
      <c r="L24" s="72"/>
    </row>
    <row r="25" spans="1:12" ht="63.6" customHeight="1" x14ac:dyDescent="0.25">
      <c r="A25" s="26"/>
      <c r="B25" s="72"/>
      <c r="C25" s="72"/>
      <c r="D25" s="72"/>
      <c r="E25" s="72"/>
      <c r="F25" s="72"/>
      <c r="G25" s="43" t="s">
        <v>75</v>
      </c>
      <c r="H25" s="44">
        <f t="shared" si="0"/>
        <v>1818.1818181818182</v>
      </c>
      <c r="I25" s="45">
        <v>2200</v>
      </c>
      <c r="J25" s="72"/>
      <c r="K25" s="72"/>
      <c r="L25" s="72"/>
    </row>
    <row r="26" spans="1:12" x14ac:dyDescent="0.25">
      <c r="A26" s="26"/>
      <c r="B26" s="72"/>
      <c r="C26" s="72"/>
      <c r="D26" s="72"/>
      <c r="E26" s="72"/>
      <c r="F26" s="72"/>
      <c r="G26" s="43" t="s">
        <v>22</v>
      </c>
      <c r="H26" s="44">
        <f t="shared" si="0"/>
        <v>1322.3140495867769</v>
      </c>
      <c r="I26" s="45">
        <v>1600</v>
      </c>
      <c r="J26" s="72"/>
      <c r="K26" s="72"/>
      <c r="L26" s="72"/>
    </row>
    <row r="27" spans="1:12" ht="16.5" customHeight="1" x14ac:dyDescent="0.25">
      <c r="A27" s="26"/>
      <c r="B27" s="72" t="s">
        <v>79</v>
      </c>
      <c r="C27" s="72"/>
      <c r="D27" s="72"/>
      <c r="E27" s="72" t="s">
        <v>59</v>
      </c>
      <c r="F27" s="72"/>
      <c r="G27" s="43" t="s">
        <v>21</v>
      </c>
      <c r="H27" s="44">
        <f t="shared" si="0"/>
        <v>388.42975206611573</v>
      </c>
      <c r="I27" s="45">
        <v>470</v>
      </c>
      <c r="J27" s="11" t="s">
        <v>66</v>
      </c>
      <c r="K27" s="11"/>
      <c r="L27" s="11"/>
    </row>
    <row r="28" spans="1:12" x14ac:dyDescent="0.25">
      <c r="A28" s="26"/>
      <c r="B28" s="72"/>
      <c r="C28" s="72"/>
      <c r="D28" s="72"/>
      <c r="E28" s="72"/>
      <c r="F28" s="72"/>
      <c r="G28" s="43" t="s">
        <v>22</v>
      </c>
      <c r="H28" s="44">
        <f t="shared" si="0"/>
        <v>330.57851239669424</v>
      </c>
      <c r="I28" s="45">
        <v>400</v>
      </c>
      <c r="J28" s="11"/>
      <c r="K28" s="11"/>
      <c r="L28" s="11"/>
    </row>
    <row r="29" spans="1:12" ht="34.15" customHeight="1" x14ac:dyDescent="0.25">
      <c r="A29" s="26"/>
      <c r="B29" s="72"/>
      <c r="C29" s="72"/>
      <c r="D29" s="72"/>
      <c r="E29" s="72" t="s">
        <v>50</v>
      </c>
      <c r="F29" s="72"/>
      <c r="G29" s="43" t="s">
        <v>21</v>
      </c>
      <c r="H29" s="44">
        <f t="shared" si="0"/>
        <v>388.42975206611573</v>
      </c>
      <c r="I29" s="45">
        <v>470</v>
      </c>
      <c r="J29" s="11"/>
      <c r="K29" s="11"/>
      <c r="L29" s="11"/>
    </row>
    <row r="30" spans="1:12" ht="33" customHeight="1" x14ac:dyDescent="0.25">
      <c r="A30" s="26"/>
      <c r="B30" s="72"/>
      <c r="C30" s="72"/>
      <c r="D30" s="72"/>
      <c r="E30" s="72"/>
      <c r="F30" s="72"/>
      <c r="G30" s="43" t="s">
        <v>22</v>
      </c>
      <c r="H30" s="44">
        <f t="shared" si="0"/>
        <v>330.57851239669424</v>
      </c>
      <c r="I30" s="45">
        <v>400</v>
      </c>
      <c r="J30" s="11"/>
      <c r="K30" s="11"/>
      <c r="L30" s="11"/>
    </row>
    <row r="31" spans="1:12" ht="16.5" customHeight="1" x14ac:dyDescent="0.25">
      <c r="A31" s="26"/>
      <c r="B31" s="72"/>
      <c r="C31" s="72"/>
      <c r="D31" s="72"/>
      <c r="E31" s="46" t="s">
        <v>29</v>
      </c>
      <c r="F31" s="46"/>
      <c r="G31" s="43" t="s">
        <v>21</v>
      </c>
      <c r="H31" s="44">
        <f t="shared" si="0"/>
        <v>119.83471074380165</v>
      </c>
      <c r="I31" s="45">
        <v>145</v>
      </c>
      <c r="J31" s="11" t="s">
        <v>40</v>
      </c>
      <c r="K31" s="71"/>
      <c r="L31" s="11"/>
    </row>
    <row r="32" spans="1:12" ht="17.45" customHeight="1" x14ac:dyDescent="0.25">
      <c r="A32" s="26"/>
      <c r="B32" s="72"/>
      <c r="C32" s="72"/>
      <c r="D32" s="72"/>
      <c r="E32" s="11" t="s">
        <v>58</v>
      </c>
      <c r="F32" s="11"/>
      <c r="G32" s="43" t="s">
        <v>28</v>
      </c>
      <c r="H32" s="44">
        <f t="shared" si="0"/>
        <v>165.28925619834712</v>
      </c>
      <c r="I32" s="45">
        <v>200</v>
      </c>
      <c r="J32" s="66"/>
      <c r="K32" s="68"/>
      <c r="L32" s="67"/>
    </row>
    <row r="33" spans="1:12" x14ac:dyDescent="0.25">
      <c r="A33" s="26"/>
      <c r="B33" s="72" t="s">
        <v>77</v>
      </c>
      <c r="C33" s="72"/>
      <c r="D33" s="72"/>
      <c r="E33" s="72" t="s">
        <v>59</v>
      </c>
      <c r="F33" s="72"/>
      <c r="G33" s="43" t="s">
        <v>21</v>
      </c>
      <c r="H33" s="44">
        <f t="shared" si="0"/>
        <v>247.93388429752065</v>
      </c>
      <c r="I33" s="45">
        <v>300</v>
      </c>
      <c r="J33" s="72" t="s">
        <v>67</v>
      </c>
      <c r="K33" s="73"/>
      <c r="L33" s="72"/>
    </row>
    <row r="34" spans="1:12" x14ac:dyDescent="0.25">
      <c r="A34" s="26"/>
      <c r="B34" s="72"/>
      <c r="C34" s="72"/>
      <c r="D34" s="72"/>
      <c r="E34" s="72"/>
      <c r="F34" s="72"/>
      <c r="G34" s="43" t="s">
        <v>22</v>
      </c>
      <c r="H34" s="44">
        <f t="shared" si="0"/>
        <v>206.61157024793388</v>
      </c>
      <c r="I34" s="45">
        <v>250</v>
      </c>
      <c r="J34" s="72"/>
      <c r="K34" s="72"/>
      <c r="L34" s="72"/>
    </row>
    <row r="35" spans="1:12" ht="31.15" customHeight="1" x14ac:dyDescent="0.25">
      <c r="A35" s="26"/>
      <c r="B35" s="72"/>
      <c r="C35" s="72"/>
      <c r="D35" s="72"/>
      <c r="E35" s="72" t="s">
        <v>50</v>
      </c>
      <c r="F35" s="72"/>
      <c r="G35" s="43" t="s">
        <v>21</v>
      </c>
      <c r="H35" s="44">
        <f t="shared" si="0"/>
        <v>247.93388429752065</v>
      </c>
      <c r="I35" s="45">
        <v>300</v>
      </c>
      <c r="J35" s="72"/>
      <c r="K35" s="72"/>
      <c r="L35" s="72"/>
    </row>
    <row r="36" spans="1:12" ht="32.450000000000003" customHeight="1" x14ac:dyDescent="0.25">
      <c r="A36" s="26"/>
      <c r="B36" s="72"/>
      <c r="C36" s="72"/>
      <c r="D36" s="72"/>
      <c r="E36" s="72"/>
      <c r="F36" s="72"/>
      <c r="G36" s="43" t="s">
        <v>22</v>
      </c>
      <c r="H36" s="44">
        <f t="shared" si="0"/>
        <v>206.61157024793388</v>
      </c>
      <c r="I36" s="45">
        <v>250</v>
      </c>
      <c r="J36" s="72"/>
      <c r="K36" s="72"/>
      <c r="L36" s="72"/>
    </row>
    <row r="37" spans="1:12" x14ac:dyDescent="0.25">
      <c r="A37" s="26"/>
      <c r="B37" s="72" t="s">
        <v>86</v>
      </c>
      <c r="C37" s="72"/>
      <c r="D37" s="72"/>
      <c r="E37" s="72" t="s">
        <v>59</v>
      </c>
      <c r="F37" s="72"/>
      <c r="G37" s="43" t="s">
        <v>21</v>
      </c>
      <c r="H37" s="44">
        <f t="shared" si="0"/>
        <v>247.93388429752065</v>
      </c>
      <c r="I37" s="45">
        <v>300</v>
      </c>
      <c r="J37" s="72" t="s">
        <v>73</v>
      </c>
      <c r="K37" s="72"/>
      <c r="L37" s="72"/>
    </row>
    <row r="38" spans="1:12" x14ac:dyDescent="0.25">
      <c r="A38" s="26"/>
      <c r="B38" s="72"/>
      <c r="C38" s="72"/>
      <c r="D38" s="72"/>
      <c r="E38" s="72"/>
      <c r="F38" s="72"/>
      <c r="G38" s="43" t="s">
        <v>22</v>
      </c>
      <c r="H38" s="44">
        <f t="shared" si="0"/>
        <v>181.81818181818181</v>
      </c>
      <c r="I38" s="45">
        <v>220</v>
      </c>
      <c r="J38" s="72"/>
      <c r="K38" s="72"/>
      <c r="L38" s="72"/>
    </row>
    <row r="39" spans="1:12" ht="31.9" customHeight="1" x14ac:dyDescent="0.25">
      <c r="A39" s="26"/>
      <c r="B39" s="72"/>
      <c r="C39" s="72"/>
      <c r="D39" s="72"/>
      <c r="E39" s="72" t="s">
        <v>50</v>
      </c>
      <c r="F39" s="72"/>
      <c r="G39" s="43" t="s">
        <v>21</v>
      </c>
      <c r="H39" s="44">
        <f t="shared" si="0"/>
        <v>247.93388429752065</v>
      </c>
      <c r="I39" s="45">
        <v>300</v>
      </c>
      <c r="J39" s="72"/>
      <c r="K39" s="72"/>
      <c r="L39" s="72"/>
    </row>
    <row r="40" spans="1:12" ht="33" customHeight="1" x14ac:dyDescent="0.25">
      <c r="A40" s="26"/>
      <c r="B40" s="72"/>
      <c r="C40" s="72"/>
      <c r="D40" s="72"/>
      <c r="E40" s="72"/>
      <c r="F40" s="72"/>
      <c r="G40" s="43" t="s">
        <v>22</v>
      </c>
      <c r="H40" s="44">
        <f t="shared" si="0"/>
        <v>181.81818181818181</v>
      </c>
      <c r="I40" s="45">
        <v>220</v>
      </c>
      <c r="J40" s="72"/>
      <c r="K40" s="72"/>
      <c r="L40" s="72"/>
    </row>
    <row r="41" spans="1:12" ht="16.5" customHeight="1" x14ac:dyDescent="0.25">
      <c r="A41" s="26"/>
      <c r="B41" s="11" t="s">
        <v>87</v>
      </c>
      <c r="C41" s="11"/>
      <c r="D41" s="11"/>
      <c r="E41" s="72" t="s">
        <v>31</v>
      </c>
      <c r="F41" s="72"/>
      <c r="G41" s="43" t="s">
        <v>21</v>
      </c>
      <c r="H41" s="44">
        <f t="shared" si="0"/>
        <v>247.93388429752065</v>
      </c>
      <c r="I41" s="45">
        <v>300</v>
      </c>
      <c r="J41" s="72" t="s">
        <v>73</v>
      </c>
      <c r="K41" s="72"/>
      <c r="L41" s="72"/>
    </row>
    <row r="42" spans="1:12" x14ac:dyDescent="0.25">
      <c r="A42" s="26"/>
      <c r="B42" s="11"/>
      <c r="C42" s="11"/>
      <c r="D42" s="11"/>
      <c r="E42" s="72"/>
      <c r="F42" s="72"/>
      <c r="G42" s="43" t="s">
        <v>22</v>
      </c>
      <c r="H42" s="44">
        <f t="shared" si="0"/>
        <v>190.08264462809916</v>
      </c>
      <c r="I42" s="45">
        <v>230</v>
      </c>
      <c r="J42" s="72"/>
      <c r="K42" s="72"/>
      <c r="L42" s="72"/>
    </row>
    <row r="43" spans="1:12" ht="31.9" customHeight="1" x14ac:dyDescent="0.25">
      <c r="A43" s="26"/>
      <c r="B43" s="11"/>
      <c r="C43" s="11"/>
      <c r="D43" s="11"/>
      <c r="E43" s="72" t="s">
        <v>50</v>
      </c>
      <c r="F43" s="72"/>
      <c r="G43" s="43" t="s">
        <v>21</v>
      </c>
      <c r="H43" s="44">
        <f t="shared" si="0"/>
        <v>247.93388429752065</v>
      </c>
      <c r="I43" s="45">
        <v>300</v>
      </c>
      <c r="J43" s="72"/>
      <c r="K43" s="72"/>
      <c r="L43" s="72"/>
    </row>
    <row r="44" spans="1:12" ht="32.450000000000003" customHeight="1" x14ac:dyDescent="0.25">
      <c r="A44" s="26"/>
      <c r="B44" s="11"/>
      <c r="C44" s="11"/>
      <c r="D44" s="11"/>
      <c r="E44" s="72"/>
      <c r="F44" s="72"/>
      <c r="G44" s="43" t="s">
        <v>22</v>
      </c>
      <c r="H44" s="44">
        <f t="shared" si="0"/>
        <v>190.08264462809916</v>
      </c>
      <c r="I44" s="45">
        <v>230</v>
      </c>
      <c r="J44" s="72"/>
      <c r="K44" s="72"/>
      <c r="L44" s="72"/>
    </row>
    <row r="45" spans="1:12" ht="66" customHeight="1" x14ac:dyDescent="0.25">
      <c r="A45" s="26"/>
      <c r="B45" s="11"/>
      <c r="C45" s="11"/>
      <c r="D45" s="11"/>
      <c r="E45" s="74" t="s">
        <v>26</v>
      </c>
      <c r="F45" s="74"/>
      <c r="G45" s="47" t="s">
        <v>28</v>
      </c>
      <c r="H45" s="44">
        <f t="shared" si="0"/>
        <v>16.504132231404959</v>
      </c>
      <c r="I45" s="45">
        <v>19.97</v>
      </c>
      <c r="J45" s="75"/>
      <c r="K45" s="75"/>
      <c r="L45" s="75"/>
    </row>
    <row r="46" spans="1:12" x14ac:dyDescent="0.25">
      <c r="A46" s="26"/>
      <c r="B46" s="72" t="s">
        <v>90</v>
      </c>
      <c r="C46" s="72"/>
      <c r="D46" s="72"/>
      <c r="E46" s="72"/>
      <c r="F46" s="72"/>
      <c r="G46" s="43" t="s">
        <v>21</v>
      </c>
      <c r="H46" s="44">
        <f t="shared" si="0"/>
        <v>115.70247933884298</v>
      </c>
      <c r="I46" s="45">
        <v>140</v>
      </c>
      <c r="J46" s="72" t="s">
        <v>68</v>
      </c>
      <c r="K46" s="72"/>
      <c r="L46" s="72"/>
    </row>
    <row r="47" spans="1:12" x14ac:dyDescent="0.25">
      <c r="A47" s="26"/>
      <c r="B47" s="72" t="s">
        <v>91</v>
      </c>
      <c r="C47" s="72"/>
      <c r="D47" s="72"/>
      <c r="E47" s="72"/>
      <c r="F47" s="72"/>
      <c r="G47" s="43" t="s">
        <v>21</v>
      </c>
      <c r="H47" s="44">
        <f t="shared" si="0"/>
        <v>132.23140495867767</v>
      </c>
      <c r="I47" s="45">
        <v>160</v>
      </c>
      <c r="J47" s="72" t="s">
        <v>68</v>
      </c>
      <c r="K47" s="72"/>
      <c r="L47" s="72"/>
    </row>
    <row r="48" spans="1:12" ht="31.15" customHeight="1" x14ac:dyDescent="0.25">
      <c r="A48" s="26"/>
      <c r="B48" s="72" t="s">
        <v>92</v>
      </c>
      <c r="C48" s="72"/>
      <c r="D48" s="72"/>
      <c r="E48" s="72"/>
      <c r="F48" s="72"/>
      <c r="G48" s="43" t="s">
        <v>21</v>
      </c>
      <c r="H48" s="44">
        <f t="shared" si="0"/>
        <v>57.851239669421489</v>
      </c>
      <c r="I48" s="45">
        <v>70</v>
      </c>
      <c r="J48" s="72" t="s">
        <v>78</v>
      </c>
      <c r="K48" s="72"/>
      <c r="L48" s="72"/>
    </row>
    <row r="49" spans="1:14" ht="16.149999999999999" customHeight="1" x14ac:dyDescent="0.25">
      <c r="A49" s="26"/>
      <c r="B49" s="72" t="s">
        <v>93</v>
      </c>
      <c r="C49" s="72"/>
      <c r="D49" s="72"/>
      <c r="E49" s="72"/>
      <c r="F49" s="72"/>
      <c r="G49" s="43" t="s">
        <v>21</v>
      </c>
      <c r="H49" s="44">
        <f t="shared" si="0"/>
        <v>119.83471074380165</v>
      </c>
      <c r="I49" s="45">
        <v>145</v>
      </c>
      <c r="J49" s="11" t="s">
        <v>68</v>
      </c>
      <c r="K49" s="11"/>
      <c r="L49" s="11"/>
    </row>
    <row r="50" spans="1:14" ht="15.75" customHeight="1" x14ac:dyDescent="0.25">
      <c r="A50" s="26"/>
      <c r="B50" s="11" t="s">
        <v>44</v>
      </c>
      <c r="C50" s="11"/>
      <c r="D50" s="11"/>
      <c r="E50" s="11"/>
      <c r="F50" s="11"/>
      <c r="G50" s="43" t="s">
        <v>21</v>
      </c>
      <c r="H50" s="44">
        <f t="shared" si="0"/>
        <v>82.644628099173559</v>
      </c>
      <c r="I50" s="45">
        <v>100</v>
      </c>
      <c r="J50" s="11"/>
      <c r="K50" s="11"/>
      <c r="L50" s="11"/>
    </row>
    <row r="51" spans="1:14" x14ac:dyDescent="0.25">
      <c r="A51" s="26"/>
      <c r="B51" s="72" t="s">
        <v>94</v>
      </c>
      <c r="C51" s="72"/>
      <c r="D51" s="72"/>
      <c r="E51" s="72"/>
      <c r="F51" s="72"/>
      <c r="G51" s="43" t="s">
        <v>28</v>
      </c>
      <c r="H51" s="44">
        <f t="shared" si="0"/>
        <v>24.793388429752067</v>
      </c>
      <c r="I51" s="45">
        <v>30</v>
      </c>
      <c r="J51" s="72" t="s">
        <v>72</v>
      </c>
      <c r="K51" s="72"/>
      <c r="L51" s="72"/>
    </row>
    <row r="52" spans="1:14" x14ac:dyDescent="0.25">
      <c r="A52" s="26"/>
      <c r="B52" s="72" t="s">
        <v>45</v>
      </c>
      <c r="C52" s="72"/>
      <c r="D52" s="72"/>
      <c r="E52" s="72"/>
      <c r="F52" s="72"/>
      <c r="G52" s="43" t="s">
        <v>28</v>
      </c>
      <c r="H52" s="44">
        <f t="shared" si="0"/>
        <v>12.396694214876034</v>
      </c>
      <c r="I52" s="45">
        <v>15</v>
      </c>
      <c r="J52" s="72" t="s">
        <v>71</v>
      </c>
      <c r="K52" s="72"/>
      <c r="L52" s="72"/>
    </row>
    <row r="53" spans="1:14" ht="33" customHeight="1" x14ac:dyDescent="0.25">
      <c r="A53" s="26"/>
      <c r="B53" s="11" t="s">
        <v>95</v>
      </c>
      <c r="C53" s="11"/>
      <c r="D53" s="11"/>
      <c r="E53" s="11"/>
      <c r="F53" s="11"/>
      <c r="G53" s="43" t="s">
        <v>28</v>
      </c>
      <c r="H53" s="44">
        <f t="shared" si="0"/>
        <v>41.32231404958678</v>
      </c>
      <c r="I53" s="45">
        <v>50</v>
      </c>
      <c r="J53" s="11" t="s">
        <v>69</v>
      </c>
      <c r="K53" s="11"/>
      <c r="L53" s="11"/>
    </row>
    <row r="54" spans="1:14" ht="32.25" customHeight="1" x14ac:dyDescent="0.25">
      <c r="A54" s="26"/>
      <c r="B54" s="74" t="s">
        <v>96</v>
      </c>
      <c r="C54" s="74"/>
      <c r="D54" s="74"/>
      <c r="E54" s="74"/>
      <c r="F54" s="74"/>
      <c r="G54" s="43" t="s">
        <v>27</v>
      </c>
      <c r="H54" s="44">
        <f t="shared" si="0"/>
        <v>100</v>
      </c>
      <c r="I54" s="45">
        <v>121</v>
      </c>
      <c r="J54" s="11" t="s">
        <v>70</v>
      </c>
      <c r="K54" s="11"/>
      <c r="L54" s="11"/>
    </row>
    <row r="55" spans="1:14" ht="31.5" customHeight="1" x14ac:dyDescent="0.25">
      <c r="A55" s="26"/>
      <c r="B55" s="11" t="s">
        <v>97</v>
      </c>
      <c r="C55" s="11"/>
      <c r="D55" s="11"/>
      <c r="E55" s="11"/>
      <c r="F55" s="11"/>
      <c r="G55" s="43" t="s">
        <v>27</v>
      </c>
      <c r="H55" s="44">
        <f t="shared" si="0"/>
        <v>50</v>
      </c>
      <c r="I55" s="44">
        <v>60.5</v>
      </c>
      <c r="J55" s="11" t="s">
        <v>70</v>
      </c>
      <c r="K55" s="11"/>
      <c r="L55" s="11"/>
    </row>
    <row r="56" spans="1:14" ht="15.75" thickBot="1" x14ac:dyDescent="0.3">
      <c r="A56" s="26"/>
      <c r="B56" s="48"/>
      <c r="C56" s="48"/>
      <c r="D56" s="48"/>
      <c r="E56" s="48"/>
      <c r="F56" s="48"/>
      <c r="G56" s="49"/>
      <c r="H56" s="50"/>
      <c r="I56" s="51"/>
      <c r="J56" s="48"/>
      <c r="K56" s="48"/>
      <c r="L56" s="48"/>
    </row>
    <row r="57" spans="1:14" ht="39" customHeight="1" thickBot="1" x14ac:dyDescent="0.3">
      <c r="A57" s="26"/>
      <c r="B57" s="52" t="s">
        <v>34</v>
      </c>
      <c r="C57" s="76" t="s">
        <v>61</v>
      </c>
      <c r="D57" s="77"/>
      <c r="E57" s="77"/>
      <c r="F57" s="77"/>
      <c r="G57" s="77"/>
      <c r="H57" s="77"/>
      <c r="I57" s="77"/>
      <c r="J57" s="77"/>
      <c r="K57" s="77"/>
      <c r="L57" s="78"/>
    </row>
    <row r="58" spans="1:14" ht="40.9" customHeight="1" thickBot="1" x14ac:dyDescent="0.3">
      <c r="A58" s="26"/>
      <c r="B58" s="52" t="s">
        <v>51</v>
      </c>
      <c r="C58" s="79" t="s">
        <v>52</v>
      </c>
      <c r="D58" s="80"/>
      <c r="E58" s="80"/>
      <c r="F58" s="80"/>
      <c r="G58" s="80"/>
      <c r="H58" s="80"/>
      <c r="I58" s="80"/>
      <c r="J58" s="80"/>
      <c r="K58" s="80"/>
      <c r="L58" s="81"/>
    </row>
    <row r="59" spans="1:14" ht="15.75" thickBot="1" x14ac:dyDescent="0.3">
      <c r="A59" s="26"/>
      <c r="B59" s="53" t="s">
        <v>53</v>
      </c>
      <c r="C59" s="10" t="s">
        <v>41</v>
      </c>
      <c r="D59" s="9"/>
      <c r="E59" s="9"/>
      <c r="F59" s="9"/>
      <c r="G59" s="9"/>
      <c r="H59" s="9"/>
      <c r="I59" s="9"/>
      <c r="J59" s="9"/>
      <c r="K59" s="9"/>
      <c r="L59" s="8"/>
    </row>
    <row r="60" spans="1:14" ht="36" customHeight="1" thickBot="1" x14ac:dyDescent="0.3">
      <c r="A60" s="26"/>
      <c r="B60" s="54"/>
      <c r="C60" s="28" t="s">
        <v>42</v>
      </c>
      <c r="D60" s="10" t="s">
        <v>88</v>
      </c>
      <c r="E60" s="9"/>
      <c r="F60" s="9"/>
      <c r="G60" s="9"/>
      <c r="H60" s="9"/>
      <c r="I60" s="9"/>
      <c r="J60" s="9"/>
      <c r="K60" s="9"/>
      <c r="L60" s="9"/>
      <c r="M60" s="18"/>
      <c r="N60" s="18"/>
    </row>
    <row r="61" spans="1:14" ht="37.9" customHeight="1" thickBot="1" x14ac:dyDescent="0.3">
      <c r="A61" s="26"/>
      <c r="B61" s="54"/>
      <c r="C61" s="28" t="s">
        <v>64</v>
      </c>
      <c r="D61" s="13" t="s">
        <v>89</v>
      </c>
      <c r="E61" s="12"/>
      <c r="F61" s="12"/>
      <c r="G61" s="12"/>
      <c r="H61" s="12"/>
      <c r="I61" s="12"/>
      <c r="J61" s="12"/>
      <c r="K61" s="12"/>
      <c r="L61" s="12"/>
      <c r="M61" s="18"/>
      <c r="N61" s="18"/>
    </row>
    <row r="62" spans="1:14" ht="54.6" customHeight="1" thickBot="1" x14ac:dyDescent="0.3">
      <c r="A62" s="26"/>
      <c r="B62" s="54"/>
      <c r="C62" s="28" t="s">
        <v>65</v>
      </c>
      <c r="D62" s="82" t="s">
        <v>98</v>
      </c>
      <c r="E62" s="83"/>
      <c r="F62" s="83"/>
      <c r="G62" s="83"/>
      <c r="H62" s="83"/>
      <c r="I62" s="83"/>
      <c r="J62" s="83"/>
      <c r="K62" s="83"/>
      <c r="L62" s="83"/>
      <c r="M62" s="19"/>
      <c r="N62" s="18"/>
    </row>
    <row r="63" spans="1:14" ht="17.45" customHeight="1" thickBot="1" x14ac:dyDescent="0.3">
      <c r="A63" s="26"/>
      <c r="B63" s="55" t="s">
        <v>35</v>
      </c>
      <c r="C63" s="79" t="s">
        <v>43</v>
      </c>
      <c r="D63" s="80"/>
      <c r="E63" s="80"/>
      <c r="F63" s="80"/>
      <c r="G63" s="80"/>
      <c r="H63" s="80"/>
      <c r="I63" s="80"/>
      <c r="J63" s="80"/>
      <c r="K63" s="80"/>
      <c r="L63" s="80"/>
      <c r="M63" s="18"/>
      <c r="N63" s="18"/>
    </row>
    <row r="64" spans="1:14" ht="56.25" customHeight="1" thickBot="1" x14ac:dyDescent="0.3">
      <c r="A64" s="26"/>
      <c r="B64" s="54"/>
      <c r="C64" s="33" t="s">
        <v>54</v>
      </c>
      <c r="D64" s="80" t="s">
        <v>99</v>
      </c>
      <c r="E64" s="80"/>
      <c r="F64" s="80"/>
      <c r="G64" s="80"/>
      <c r="H64" s="80"/>
      <c r="I64" s="80"/>
      <c r="J64" s="80"/>
      <c r="K64" s="80"/>
      <c r="L64" s="81"/>
    </row>
    <row r="65" spans="1:14" ht="34.15" customHeight="1" thickBot="1" x14ac:dyDescent="0.3">
      <c r="A65" s="26"/>
      <c r="B65" s="54"/>
      <c r="C65" s="33" t="s">
        <v>55</v>
      </c>
      <c r="D65" s="80" t="s">
        <v>62</v>
      </c>
      <c r="E65" s="80"/>
      <c r="F65" s="80"/>
      <c r="G65" s="80"/>
      <c r="H65" s="80"/>
      <c r="I65" s="80"/>
      <c r="J65" s="80"/>
      <c r="K65" s="80"/>
      <c r="L65" s="81"/>
    </row>
    <row r="66" spans="1:14" ht="26.25" customHeight="1" thickBot="1" x14ac:dyDescent="0.3">
      <c r="A66" s="26"/>
      <c r="B66" s="53" t="s">
        <v>56</v>
      </c>
      <c r="C66" s="10" t="s">
        <v>23</v>
      </c>
      <c r="D66" s="9"/>
      <c r="E66" s="9"/>
      <c r="F66" s="9"/>
      <c r="G66" s="9"/>
      <c r="H66" s="9"/>
      <c r="I66" s="9"/>
      <c r="J66" s="9"/>
      <c r="K66" s="9"/>
      <c r="L66" s="8"/>
    </row>
    <row r="67" spans="1:14" ht="55.5" customHeight="1" x14ac:dyDescent="0.25">
      <c r="A67" s="26"/>
      <c r="B67" s="59"/>
      <c r="C67" s="63"/>
      <c r="D67" s="64"/>
      <c r="E67" s="64"/>
      <c r="F67" s="64"/>
      <c r="G67" s="64"/>
      <c r="H67" s="64"/>
      <c r="I67" s="64"/>
      <c r="J67" s="64"/>
      <c r="K67" s="64"/>
      <c r="L67" s="65"/>
    </row>
    <row r="68" spans="1:14" ht="54" customHeight="1" x14ac:dyDescent="0.25">
      <c r="A68" s="18"/>
      <c r="B68" s="60"/>
      <c r="C68" s="61"/>
      <c r="D68" s="61"/>
      <c r="E68" s="61"/>
      <c r="F68" s="61"/>
      <c r="G68" s="61"/>
      <c r="H68" s="61"/>
      <c r="I68" s="61"/>
      <c r="J68" s="61"/>
      <c r="K68" s="61"/>
      <c r="L68" s="61"/>
      <c r="M68" s="18"/>
      <c r="N68" s="18"/>
    </row>
    <row r="69" spans="1:14" ht="15.75" x14ac:dyDescent="0.25">
      <c r="A69" s="18"/>
      <c r="B69" s="60"/>
      <c r="C69" s="18"/>
      <c r="D69" s="18"/>
      <c r="E69" s="18"/>
      <c r="F69" s="18"/>
      <c r="G69" s="18"/>
      <c r="H69" s="18"/>
      <c r="I69" s="18"/>
      <c r="J69" s="18"/>
      <c r="K69" s="18"/>
      <c r="L69" s="18"/>
      <c r="M69" s="18"/>
      <c r="N69" s="18"/>
    </row>
    <row r="70" spans="1:14" s="21" customFormat="1" ht="33.6" customHeight="1" x14ac:dyDescent="0.25">
      <c r="B70" s="20"/>
      <c r="C70" s="62"/>
      <c r="D70" s="62"/>
      <c r="E70" s="62"/>
      <c r="F70" s="62"/>
      <c r="G70" s="62"/>
      <c r="H70" s="62"/>
      <c r="I70" s="62"/>
      <c r="J70" s="62"/>
      <c r="K70" s="62"/>
      <c r="L70" s="62"/>
    </row>
    <row r="74" spans="1:14" x14ac:dyDescent="0.25">
      <c r="G74" s="22"/>
      <c r="H74" s="22"/>
    </row>
    <row r="170" spans="1:12" ht="15.75" thickBot="1" x14ac:dyDescent="0.3"/>
    <row r="171" spans="1:12" ht="15.75" thickBot="1" x14ac:dyDescent="0.3">
      <c r="A171" s="26"/>
      <c r="B171" s="53"/>
      <c r="C171" s="56"/>
      <c r="D171" s="57"/>
      <c r="E171" s="57"/>
      <c r="F171" s="57"/>
      <c r="G171" s="57"/>
      <c r="H171" s="57"/>
      <c r="I171" s="57"/>
      <c r="J171" s="57"/>
      <c r="K171" s="57"/>
      <c r="L171" s="58"/>
    </row>
    <row r="172" spans="1:12" ht="16.5" thickBot="1" x14ac:dyDescent="0.3">
      <c r="B172" s="15"/>
      <c r="C172" s="23"/>
      <c r="D172" s="24"/>
      <c r="E172" s="24"/>
      <c r="F172" s="24"/>
      <c r="G172" s="24"/>
      <c r="H172" s="24"/>
      <c r="I172" s="24"/>
      <c r="J172" s="24"/>
      <c r="K172" s="24"/>
      <c r="L172" s="25"/>
    </row>
    <row r="174" spans="1:12" ht="15.75" thickBot="1" x14ac:dyDescent="0.3"/>
    <row r="175" spans="1:12" ht="15.75" thickBot="1" x14ac:dyDescent="0.3">
      <c r="A175" s="26"/>
      <c r="B175" s="53"/>
      <c r="C175" s="56"/>
      <c r="D175" s="57"/>
      <c r="E175" s="57"/>
      <c r="F175" s="57"/>
      <c r="G175" s="57"/>
      <c r="H175" s="57"/>
      <c r="I175" s="57"/>
      <c r="J175" s="57"/>
      <c r="K175" s="57"/>
      <c r="L175" s="58"/>
    </row>
    <row r="176" spans="1:12" ht="16.5" thickBot="1" x14ac:dyDescent="0.3">
      <c r="B176" s="15"/>
      <c r="C176" s="23"/>
      <c r="D176" s="24"/>
      <c r="E176" s="24"/>
      <c r="F176" s="24"/>
      <c r="G176" s="24"/>
      <c r="H176" s="24"/>
      <c r="I176" s="24"/>
      <c r="J176" s="24"/>
      <c r="K176" s="24"/>
      <c r="L176" s="25"/>
    </row>
  </sheetData>
  <mergeCells count="68">
    <mergeCell ref="D62:L62"/>
    <mergeCell ref="D60:L60"/>
    <mergeCell ref="C66:L66"/>
    <mergeCell ref="C63:L63"/>
    <mergeCell ref="D64:L64"/>
    <mergeCell ref="D65:L65"/>
    <mergeCell ref="B49:F49"/>
    <mergeCell ref="B51:F51"/>
    <mergeCell ref="J51:L51"/>
    <mergeCell ref="B52:F52"/>
    <mergeCell ref="J52:L52"/>
    <mergeCell ref="B50:F50"/>
    <mergeCell ref="B53:F53"/>
    <mergeCell ref="B54:F54"/>
    <mergeCell ref="B55:F55"/>
    <mergeCell ref="C59:L59"/>
    <mergeCell ref="J53:L53"/>
    <mergeCell ref="J54:L54"/>
    <mergeCell ref="J55:L55"/>
    <mergeCell ref="C57:L57"/>
    <mergeCell ref="C58:L58"/>
    <mergeCell ref="B46:F46"/>
    <mergeCell ref="J46:L46"/>
    <mergeCell ref="B47:F47"/>
    <mergeCell ref="J47:L47"/>
    <mergeCell ref="B48:F48"/>
    <mergeCell ref="J48:L48"/>
    <mergeCell ref="B33:D36"/>
    <mergeCell ref="E33:F34"/>
    <mergeCell ref="J33:L36"/>
    <mergeCell ref="E35:F36"/>
    <mergeCell ref="B41:D45"/>
    <mergeCell ref="E45:F45"/>
    <mergeCell ref="B37:D40"/>
    <mergeCell ref="E37:F38"/>
    <mergeCell ref="J37:L40"/>
    <mergeCell ref="E39:F40"/>
    <mergeCell ref="E41:F42"/>
    <mergeCell ref="J41:L44"/>
    <mergeCell ref="E43:F44"/>
    <mergeCell ref="J45:L45"/>
    <mergeCell ref="J19:L19"/>
    <mergeCell ref="J27:L30"/>
    <mergeCell ref="J31:L31"/>
    <mergeCell ref="B20:D26"/>
    <mergeCell ref="E20:F23"/>
    <mergeCell ref="J20:L26"/>
    <mergeCell ref="E24:F26"/>
    <mergeCell ref="B27:D32"/>
    <mergeCell ref="E27:F28"/>
    <mergeCell ref="E29:F30"/>
    <mergeCell ref="E32:F32"/>
    <mergeCell ref="K1:L1"/>
    <mergeCell ref="D61:L61"/>
    <mergeCell ref="J49:L50"/>
    <mergeCell ref="D14:L14"/>
    <mergeCell ref="B2:L2"/>
    <mergeCell ref="C3:L3"/>
    <mergeCell ref="D4:L4"/>
    <mergeCell ref="D8:L8"/>
    <mergeCell ref="C13:L13"/>
    <mergeCell ref="E10:L10"/>
    <mergeCell ref="E11:L11"/>
    <mergeCell ref="D15:L15"/>
    <mergeCell ref="D16:L16"/>
    <mergeCell ref="C17:L17"/>
    <mergeCell ref="B19:D19"/>
    <mergeCell ref="E19:F19"/>
  </mergeCells>
  <pageMargins left="0.7" right="0.7" top="0.75" bottom="0.7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 Tumaščika</dc:creator>
  <cp:keywords/>
  <dc:description/>
  <cp:lastModifiedBy>Sintija Biša</cp:lastModifiedBy>
  <cp:lastPrinted>2022-07-22T06:22:52Z</cp:lastPrinted>
  <dcterms:created xsi:type="dcterms:W3CDTF">2022-05-03T12:39:26Z</dcterms:created>
  <dcterms:modified xsi:type="dcterms:W3CDTF">2022-07-27T09:04:26Z</dcterms:modified>
  <cp:category/>
</cp:coreProperties>
</file>