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6570" activeTab="0"/>
  </bookViews>
  <sheets>
    <sheet name="ZIEDOJUMI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<sst xmlns="http://schemas.openxmlformats.org/spreadsheetml/2006/main" count="55" uniqueCount="47">
  <si>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Plāns</t>
  </si>
  <si>
    <t>Ieņēmumu un</t>
  </si>
  <si>
    <t>cijas</t>
  </si>
  <si>
    <t>kods</t>
  </si>
  <si>
    <t>Līdzekļu atlikums gada sākumā</t>
  </si>
  <si>
    <t>Kārtējā gada ieņēmumi</t>
  </si>
  <si>
    <t>2.IZDEVUMI KOPĀ</t>
  </si>
  <si>
    <t>Naudas līdzekļu atlikums gada beigās</t>
  </si>
  <si>
    <t xml:space="preserve">Kla-       </t>
  </si>
  <si>
    <t>sifikā-</t>
  </si>
  <si>
    <t xml:space="preserve">   KOPĀ</t>
  </si>
  <si>
    <t>DOMES PRIEKŠSĒDĒTĀJS</t>
  </si>
  <si>
    <t>izdevumu nosaukums</t>
  </si>
  <si>
    <t>1.IEŅĒMUMI - PAVISAM</t>
  </si>
  <si>
    <t>IZGLĪTĪBAS PĀRVALDE</t>
  </si>
  <si>
    <t>LIEPĀJAS PILSĒTAS DOMES SPORTA PĀRVALDE</t>
  </si>
  <si>
    <t>05.600.</t>
  </si>
  <si>
    <t>09.800.</t>
  </si>
  <si>
    <t>09.510.</t>
  </si>
  <si>
    <t>10.700.</t>
  </si>
  <si>
    <t>08.100.</t>
  </si>
  <si>
    <t xml:space="preserve">Atlīdzība </t>
  </si>
  <si>
    <t xml:space="preserve">Darba devēja valsts sociālās apdrošināšanas obligātās iemaksas, sociāla rakstura pabalsti un kompensācijas </t>
  </si>
  <si>
    <t>Preces un pakalpojumi</t>
  </si>
  <si>
    <t>Komandējumi, dienesta braucieni</t>
  </si>
  <si>
    <t>Pakalpojumi</t>
  </si>
  <si>
    <t>Krājumi, materiāli, energoresursi, preces, biroja preces un inventārs, ko neuzskaita kodā 5000</t>
  </si>
  <si>
    <t>Grāmatas un žurnāli</t>
  </si>
  <si>
    <t>Budžeta iestāžu nodokļu maksājumi</t>
  </si>
  <si>
    <t>Pamatkapitāla veidošana</t>
  </si>
  <si>
    <t>Sociālie pabalsti</t>
  </si>
  <si>
    <t xml:space="preserve">SOCIĀLAIS DIENESTS </t>
  </si>
  <si>
    <t>Subsīdijas un dotācijas</t>
  </si>
  <si>
    <t>SPORTA IZGLĪTĪBAS IESTĀDES</t>
  </si>
  <si>
    <t>KULTŪRAS PĀRVALDE</t>
  </si>
  <si>
    <t>08.290.</t>
  </si>
  <si>
    <t>Atalgojums</t>
  </si>
  <si>
    <t>Uzturēšanas izdevumu transferti</t>
  </si>
  <si>
    <t>PAŠVALDĪBAS AĢENTŪRA  "NODARBINĀTĪBAS PROJEKTI"</t>
  </si>
  <si>
    <t>(euro)</t>
  </si>
  <si>
    <t>LIEPĀJAS PILSĒTAS PAŠVALDĪBAS ADMINISTRĀCIJA</t>
  </si>
  <si>
    <t>J.VILNĪTIS</t>
  </si>
  <si>
    <t xml:space="preserve">2.PIELIKUMS </t>
  </si>
  <si>
    <t>ZIEDOJUMU UN DĀVINĀJUMU FONDS 2021.GADAM</t>
  </si>
  <si>
    <t>LIEPĀJAS PILSĒTAS DOMES</t>
  </si>
  <si>
    <t>2020.gada 17.decembra</t>
  </si>
  <si>
    <t>saistošajiem noteikumiem Nr.49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</si>
</sst>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#,##0_ ;[Red]\-#,##0\ 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b/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i/>
      <sz val="10"/>
      <color indexed="23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2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" fillId="0" borderId="14" xfId="0" applyFont="1" applyBorder="1" applyAlignment="1">
      <alignment vertical="top" wrapText="1"/>
    </xf>
    <xf numFmtId="0" fontId="1" fillId="34" borderId="0" xfId="0" applyFont="1" applyFill="1" applyAlignment="1">
      <alignment/>
    </xf>
    <xf numFmtId="3" fontId="2" fillId="0" borderId="14" xfId="0" applyNumberFormat="1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3" fontId="1" fillId="34" borderId="14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5.8515625" style="1" customWidth="1"/>
    <col min="2" max="2" width="39.28125" style="2" customWidth="1"/>
    <col min="3" max="3" width="17.140625" style="3" customWidth="1"/>
    <col min="4" max="4" width="16.28125" style="3" customWidth="1"/>
    <col min="5" max="5" width="11.57421875" style="3" hidden="1" customWidth="1"/>
    <col min="6" max="6" width="15.57421875" style="3" hidden="1" customWidth="1"/>
    <col min="7" max="7" width="14.28125" style="3" hidden="1" customWidth="1"/>
    <col min="8" max="8" width="13.7109375" style="3" customWidth="1"/>
    <col min="9" max="9" width="14.00390625" style="3" customWidth="1"/>
    <col min="10" max="10" width="14.421875" style="3" customWidth="1"/>
    <col min="11" max="16384" width="9.140625" style="2" customWidth="1"/>
  </cols>
  <sheetData>
    <row r="1" ht="12">
      <c r="I1" s="3" t="s">
        <v>42</v>
      </c>
    </row>
    <row r="2" ht="12">
      <c r="I2" s="3" t="s">
        <v>44</v>
      </c>
    </row>
    <row r="3" ht="12">
      <c r="I3" s="3" t="s">
        <v>45</v>
      </c>
    </row>
    <row r="4" spans="9:10" ht="12">
      <c r="I4" s="22" t="s">
        <v>46</v>
      </c>
      <c r="J4" s="22"/>
    </row>
    <row r="6" spans="1:10" ht="12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</row>
    <row r="7" spans="3:10" ht="12">
      <c r="C7" s="4"/>
      <c r="D7" s="4"/>
      <c r="J7" s="5" t="s">
        <v>39</v>
      </c>
    </row>
    <row r="8" spans="1:10" ht="15" customHeight="1">
      <c r="A8" s="6" t="s">
        <v>8</v>
      </c>
      <c r="B8" s="7" t="s">
        <v>1</v>
      </c>
      <c r="C8" s="27" t="s">
        <v>40</v>
      </c>
      <c r="D8" s="27" t="s">
        <v>38</v>
      </c>
      <c r="E8" s="27" t="s">
        <v>34</v>
      </c>
      <c r="F8" s="31" t="s">
        <v>15</v>
      </c>
      <c r="G8" s="27" t="s">
        <v>33</v>
      </c>
      <c r="H8" s="27" t="s">
        <v>14</v>
      </c>
      <c r="I8" s="27" t="s">
        <v>31</v>
      </c>
      <c r="J8" s="33" t="s">
        <v>10</v>
      </c>
    </row>
    <row r="9" spans="1:10" ht="15" customHeight="1">
      <c r="A9" s="8" t="s">
        <v>9</v>
      </c>
      <c r="B9" s="9" t="s">
        <v>12</v>
      </c>
      <c r="C9" s="28"/>
      <c r="D9" s="28"/>
      <c r="E9" s="28"/>
      <c r="F9" s="32"/>
      <c r="G9" s="28"/>
      <c r="H9" s="28"/>
      <c r="I9" s="28"/>
      <c r="J9" s="34"/>
    </row>
    <row r="10" spans="1:10" ht="15" customHeight="1">
      <c r="A10" s="8" t="s">
        <v>2</v>
      </c>
      <c r="B10" s="9"/>
      <c r="C10" s="28"/>
      <c r="D10" s="28"/>
      <c r="E10" s="28"/>
      <c r="F10" s="32"/>
      <c r="G10" s="28"/>
      <c r="H10" s="28"/>
      <c r="I10" s="28"/>
      <c r="J10" s="34"/>
    </row>
    <row r="11" spans="1:10" ht="15" customHeight="1">
      <c r="A11" s="8" t="s">
        <v>3</v>
      </c>
      <c r="B11" s="9"/>
      <c r="C11" s="28"/>
      <c r="D11" s="28"/>
      <c r="E11" s="28"/>
      <c r="F11" s="32"/>
      <c r="G11" s="28"/>
      <c r="H11" s="28"/>
      <c r="I11" s="28"/>
      <c r="J11" s="34"/>
    </row>
    <row r="12" spans="1:10" ht="15.75" customHeight="1" hidden="1">
      <c r="A12" s="8"/>
      <c r="B12" s="9"/>
      <c r="C12" s="29"/>
      <c r="D12" s="29"/>
      <c r="E12" s="29"/>
      <c r="F12" s="32"/>
      <c r="G12" s="28"/>
      <c r="H12" s="28"/>
      <c r="I12" s="29"/>
      <c r="J12" s="10"/>
    </row>
    <row r="13" spans="1:10" ht="13.5" customHeight="1">
      <c r="A13" s="8"/>
      <c r="B13" s="8"/>
      <c r="C13" s="11" t="s">
        <v>19</v>
      </c>
      <c r="D13" s="11" t="s">
        <v>16</v>
      </c>
      <c r="E13" s="11" t="s">
        <v>35</v>
      </c>
      <c r="F13" s="11" t="s">
        <v>20</v>
      </c>
      <c r="G13" s="11" t="s">
        <v>18</v>
      </c>
      <c r="H13" s="11" t="s">
        <v>17</v>
      </c>
      <c r="I13" s="11" t="s">
        <v>19</v>
      </c>
      <c r="J13" s="12"/>
    </row>
    <row r="14" spans="1:10" ht="12">
      <c r="A14" s="13"/>
      <c r="B14" s="13"/>
      <c r="C14" s="14" t="s">
        <v>0</v>
      </c>
      <c r="D14" s="14" t="s">
        <v>0</v>
      </c>
      <c r="E14" s="14" t="s">
        <v>0</v>
      </c>
      <c r="F14" s="14" t="s">
        <v>0</v>
      </c>
      <c r="G14" s="14" t="s">
        <v>0</v>
      </c>
      <c r="H14" s="14" t="s">
        <v>0</v>
      </c>
      <c r="I14" s="14" t="s">
        <v>0</v>
      </c>
      <c r="J14" s="15" t="s">
        <v>0</v>
      </c>
    </row>
    <row r="15" spans="1:10" ht="12.75" customHeight="1">
      <c r="A15" s="16"/>
      <c r="B15" s="17" t="s">
        <v>13</v>
      </c>
      <c r="C15" s="23">
        <f aca="true" t="shared" si="0" ref="C15:J15">SUM(C16:C17)</f>
        <v>3123</v>
      </c>
      <c r="D15" s="23">
        <f t="shared" si="0"/>
        <v>1700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10375</v>
      </c>
      <c r="I15" s="23">
        <f t="shared" si="0"/>
        <v>3676</v>
      </c>
      <c r="J15" s="23">
        <f t="shared" si="0"/>
        <v>18874</v>
      </c>
    </row>
    <row r="16" spans="1:10" s="20" customFormat="1" ht="12">
      <c r="A16" s="18"/>
      <c r="B16" s="19" t="s">
        <v>4</v>
      </c>
      <c r="C16" s="24">
        <v>3123</v>
      </c>
      <c r="D16" s="24"/>
      <c r="E16" s="24"/>
      <c r="F16" s="24"/>
      <c r="G16" s="24"/>
      <c r="H16" s="24"/>
      <c r="I16" s="24">
        <v>3676</v>
      </c>
      <c r="J16" s="24">
        <f>SUM(C16:I16)</f>
        <v>6799</v>
      </c>
    </row>
    <row r="17" spans="1:10" ht="12">
      <c r="A17" s="13"/>
      <c r="B17" s="21" t="s">
        <v>5</v>
      </c>
      <c r="C17" s="24"/>
      <c r="D17" s="24">
        <v>1700</v>
      </c>
      <c r="E17" s="24"/>
      <c r="F17" s="24"/>
      <c r="G17" s="24"/>
      <c r="H17" s="24">
        <v>10375</v>
      </c>
      <c r="I17" s="24"/>
      <c r="J17" s="24">
        <f>SUM(C17:I17)</f>
        <v>12075</v>
      </c>
    </row>
    <row r="18" spans="1:12" ht="12.75" customHeight="1">
      <c r="A18" s="16"/>
      <c r="B18" s="17" t="s">
        <v>6</v>
      </c>
      <c r="C18" s="23">
        <v>3123</v>
      </c>
      <c r="D18" s="23">
        <f aca="true" t="shared" si="1" ref="D18:J18">SUM(D19+D22+D28+D29+D30+D31)</f>
        <v>1700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10375</v>
      </c>
      <c r="I18" s="23">
        <f t="shared" si="1"/>
        <v>3676</v>
      </c>
      <c r="J18" s="23">
        <f t="shared" si="1"/>
        <v>18874</v>
      </c>
      <c r="L18" s="26"/>
    </row>
    <row r="19" spans="1:10" ht="12.75" customHeight="1">
      <c r="A19" s="13">
        <v>1000</v>
      </c>
      <c r="B19" s="21" t="s">
        <v>21</v>
      </c>
      <c r="C19" s="24">
        <f>SUM(C20:C21)</f>
        <v>0</v>
      </c>
      <c r="D19" s="24">
        <f aca="true" t="shared" si="2" ref="D19:J19">SUM(D20:D21)</f>
        <v>0</v>
      </c>
      <c r="E19" s="24">
        <f t="shared" si="2"/>
        <v>0</v>
      </c>
      <c r="F19" s="24">
        <f t="shared" si="2"/>
        <v>0</v>
      </c>
      <c r="G19" s="24">
        <f t="shared" si="2"/>
        <v>0</v>
      </c>
      <c r="H19" s="24">
        <f t="shared" si="2"/>
        <v>4362</v>
      </c>
      <c r="I19" s="24">
        <f t="shared" si="2"/>
        <v>0</v>
      </c>
      <c r="J19" s="24">
        <f t="shared" si="2"/>
        <v>4362</v>
      </c>
    </row>
    <row r="20" spans="1:10" ht="12">
      <c r="A20" s="13">
        <v>1100</v>
      </c>
      <c r="B20" s="21" t="s">
        <v>36</v>
      </c>
      <c r="C20" s="24"/>
      <c r="D20" s="24"/>
      <c r="E20" s="24"/>
      <c r="F20" s="24"/>
      <c r="G20" s="24"/>
      <c r="H20" s="24">
        <v>3515</v>
      </c>
      <c r="I20" s="24"/>
      <c r="J20" s="24">
        <f>SUM(C20:I20)</f>
        <v>3515</v>
      </c>
    </row>
    <row r="21" spans="1:10" ht="39" customHeight="1">
      <c r="A21" s="13">
        <v>1200</v>
      </c>
      <c r="B21" s="21" t="s">
        <v>22</v>
      </c>
      <c r="C21" s="24"/>
      <c r="D21" s="24"/>
      <c r="E21" s="24"/>
      <c r="F21" s="24"/>
      <c r="G21" s="24"/>
      <c r="H21" s="24">
        <v>847</v>
      </c>
      <c r="I21" s="24"/>
      <c r="J21" s="24">
        <f aca="true" t="shared" si="3" ref="J21:J31">SUM(C21:I21)</f>
        <v>847</v>
      </c>
    </row>
    <row r="22" spans="1:12" ht="12">
      <c r="A22" s="13">
        <v>2000</v>
      </c>
      <c r="B22" s="21" t="s">
        <v>23</v>
      </c>
      <c r="C22" s="24">
        <f>SUM(C23:C27)</f>
        <v>3123</v>
      </c>
      <c r="D22" s="24">
        <f aca="true" t="shared" si="4" ref="D22:J22">SUM(D23:D27)</f>
        <v>1700</v>
      </c>
      <c r="E22" s="24">
        <f t="shared" si="4"/>
        <v>0</v>
      </c>
      <c r="F22" s="24">
        <f t="shared" si="4"/>
        <v>0</v>
      </c>
      <c r="G22" s="24">
        <f t="shared" si="4"/>
        <v>0</v>
      </c>
      <c r="H22" s="24">
        <f t="shared" si="4"/>
        <v>6013</v>
      </c>
      <c r="I22" s="24">
        <f t="shared" si="4"/>
        <v>3135</v>
      </c>
      <c r="J22" s="24">
        <f t="shared" si="4"/>
        <v>13971</v>
      </c>
      <c r="L22" s="26"/>
    </row>
    <row r="23" spans="1:10" ht="23.25" customHeight="1">
      <c r="A23" s="13">
        <v>2100</v>
      </c>
      <c r="B23" s="21" t="s">
        <v>24</v>
      </c>
      <c r="C23" s="24"/>
      <c r="D23" s="24"/>
      <c r="E23" s="24"/>
      <c r="F23" s="24"/>
      <c r="G23" s="24"/>
      <c r="H23" s="24"/>
      <c r="I23" s="24"/>
      <c r="J23" s="24">
        <f>SUM(C23:I23)</f>
        <v>0</v>
      </c>
    </row>
    <row r="24" spans="1:12" ht="12" customHeight="1">
      <c r="A24" s="13">
        <v>2200</v>
      </c>
      <c r="B24" s="21" t="s">
        <v>25</v>
      </c>
      <c r="C24" s="24">
        <v>3123</v>
      </c>
      <c r="D24" s="24">
        <v>1000</v>
      </c>
      <c r="E24" s="24"/>
      <c r="F24" s="24"/>
      <c r="G24" s="24"/>
      <c r="H24" s="24">
        <v>2349</v>
      </c>
      <c r="I24" s="24">
        <v>2814</v>
      </c>
      <c r="J24" s="24">
        <f>SUM(C24:I24)</f>
        <v>9286</v>
      </c>
      <c r="L24" s="26"/>
    </row>
    <row r="25" spans="1:10" ht="39" customHeight="1">
      <c r="A25" s="13">
        <v>2300</v>
      </c>
      <c r="B25" s="21" t="s">
        <v>26</v>
      </c>
      <c r="C25" s="24"/>
      <c r="D25" s="24">
        <v>700</v>
      </c>
      <c r="E25" s="24"/>
      <c r="F25" s="24"/>
      <c r="G25" s="24"/>
      <c r="H25" s="24">
        <v>3664</v>
      </c>
      <c r="I25" s="24">
        <v>321</v>
      </c>
      <c r="J25" s="24">
        <f>SUM(C25:I25)</f>
        <v>4685</v>
      </c>
    </row>
    <row r="26" spans="1:10" ht="12" customHeight="1">
      <c r="A26" s="13">
        <v>2400</v>
      </c>
      <c r="B26" s="21" t="s">
        <v>27</v>
      </c>
      <c r="C26" s="24"/>
      <c r="D26" s="24"/>
      <c r="E26" s="24"/>
      <c r="F26" s="24"/>
      <c r="G26" s="24"/>
      <c r="H26" s="24"/>
      <c r="I26" s="24"/>
      <c r="J26" s="24">
        <f t="shared" si="3"/>
        <v>0</v>
      </c>
    </row>
    <row r="27" spans="1:10" ht="11.25" customHeight="1">
      <c r="A27" s="13">
        <v>2500</v>
      </c>
      <c r="B27" s="21" t="s">
        <v>28</v>
      </c>
      <c r="C27" s="24"/>
      <c r="D27" s="24"/>
      <c r="E27" s="24"/>
      <c r="F27" s="24"/>
      <c r="G27" s="24"/>
      <c r="H27" s="24"/>
      <c r="I27" s="24"/>
      <c r="J27" s="24">
        <f t="shared" si="3"/>
        <v>0</v>
      </c>
    </row>
    <row r="28" spans="1:10" ht="11.25" customHeight="1">
      <c r="A28" s="13">
        <v>3000</v>
      </c>
      <c r="B28" s="21" t="s">
        <v>32</v>
      </c>
      <c r="C28" s="24"/>
      <c r="D28" s="24"/>
      <c r="E28" s="24"/>
      <c r="F28" s="24"/>
      <c r="G28" s="24"/>
      <c r="H28" s="24"/>
      <c r="I28" s="24"/>
      <c r="J28" s="24">
        <f t="shared" si="3"/>
        <v>0</v>
      </c>
    </row>
    <row r="29" spans="1:10" ht="12" customHeight="1">
      <c r="A29" s="13">
        <v>5000</v>
      </c>
      <c r="B29" s="21" t="s">
        <v>29</v>
      </c>
      <c r="C29" s="24"/>
      <c r="D29" s="24"/>
      <c r="E29" s="24"/>
      <c r="F29" s="24"/>
      <c r="G29" s="24"/>
      <c r="H29" s="24"/>
      <c r="I29" s="24"/>
      <c r="J29" s="24">
        <f>SUM(C29:I29)</f>
        <v>0</v>
      </c>
    </row>
    <row r="30" spans="1:10" ht="12" customHeight="1">
      <c r="A30" s="13">
        <v>6000</v>
      </c>
      <c r="B30" s="21" t="s">
        <v>30</v>
      </c>
      <c r="C30" s="24"/>
      <c r="D30" s="24"/>
      <c r="E30" s="24"/>
      <c r="F30" s="24"/>
      <c r="G30" s="24"/>
      <c r="H30" s="24"/>
      <c r="I30" s="24">
        <v>541</v>
      </c>
      <c r="J30" s="24">
        <f>SUM(C30:I30)</f>
        <v>541</v>
      </c>
    </row>
    <row r="31" spans="1:10" ht="12" customHeight="1">
      <c r="A31" s="13">
        <v>7000</v>
      </c>
      <c r="B31" s="21" t="s">
        <v>37</v>
      </c>
      <c r="C31" s="24"/>
      <c r="D31" s="24"/>
      <c r="E31" s="24"/>
      <c r="F31" s="24"/>
      <c r="G31" s="24"/>
      <c r="H31" s="24"/>
      <c r="I31" s="24"/>
      <c r="J31" s="24">
        <f t="shared" si="3"/>
        <v>0</v>
      </c>
    </row>
    <row r="32" spans="1:10" ht="23.25" customHeight="1">
      <c r="A32" s="13"/>
      <c r="B32" s="21" t="s">
        <v>7</v>
      </c>
      <c r="C32" s="25">
        <v>0</v>
      </c>
      <c r="D32" s="24">
        <f aca="true" t="shared" si="5" ref="D32:I32">SUM(D15-D18)</f>
        <v>0</v>
      </c>
      <c r="E32" s="24">
        <f t="shared" si="5"/>
        <v>0</v>
      </c>
      <c r="F32" s="24">
        <f t="shared" si="5"/>
        <v>0</v>
      </c>
      <c r="G32" s="24">
        <f t="shared" si="5"/>
        <v>0</v>
      </c>
      <c r="H32" s="24">
        <f t="shared" si="5"/>
        <v>0</v>
      </c>
      <c r="I32" s="24">
        <f t="shared" si="5"/>
        <v>0</v>
      </c>
      <c r="J32" s="24">
        <v>0</v>
      </c>
    </row>
    <row r="35" spans="1:8" ht="12">
      <c r="A35" s="2"/>
      <c r="B35" s="2" t="s">
        <v>11</v>
      </c>
      <c r="H35" s="3" t="s">
        <v>41</v>
      </c>
    </row>
  </sheetData>
  <sheetProtection/>
  <mergeCells count="9">
    <mergeCell ref="I8:I12"/>
    <mergeCell ref="H8:H12"/>
    <mergeCell ref="G8:G12"/>
    <mergeCell ref="A6:J6"/>
    <mergeCell ref="D8:D12"/>
    <mergeCell ref="F8:F12"/>
    <mergeCell ref="C8:C12"/>
    <mergeCell ref="E8:E12"/>
    <mergeCell ref="J8:J11"/>
  </mergeCells>
  <printOptions/>
  <pageMargins left="1.07" right="0.1968503937007874" top="0.4724409448818898" bottom="0.4724409448818898" header="0.2362204724409449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Sintija Biša</cp:lastModifiedBy>
  <cp:lastPrinted>2020-12-21T08:36:23Z</cp:lastPrinted>
  <dcterms:created xsi:type="dcterms:W3CDTF">1999-02-12T08:44:06Z</dcterms:created>
  <dcterms:modified xsi:type="dcterms:W3CDTF">2020-12-28T11:48:41Z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